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15" documentId="120_S{2AC9BD13-BADA-5192-A53E-5A8FF88502F6}" xr6:coauthVersionLast="47" xr6:coauthVersionMax="47" xr10:uidLastSave="{A44014A1-E13E-4F43-A1BD-3BEA969B58F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<sst xmlns="http://schemas.openxmlformats.org/spreadsheetml/2006/main" count="181542" uniqueCount="39148">
  <si>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</si>
  <si>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</si>
  <si>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</si>
  <si>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</si>
  <si>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</si>
  <si>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</si>
  <si>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</si>
  <si>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</si>
  <si>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</si>
  <si>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</si>
  <si>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</si>
  <si>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</si>
  <si>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</si>
  <si>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</si>
  <si>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</si>
  <si>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</si>
  <si>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</si>
  <si>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</si>
  <si>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</si>
  <si>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</si>
  <si>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</si>
  <si>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</si>
  <si>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</si>
  <si>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</si>
  <si>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</si>
  <si>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</si>
  <si>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</si>
  <si>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</si>
  <si>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</si>
  <si>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</si>
  <si>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</si>
  <si>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</si>
  <si>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</si>
  <si>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</si>
  <si>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</si>
  <si>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</si>
  <si>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</si>
  <si>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</si>
  <si>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</si>
  <si>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</si>
  <si>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</si>
  <si>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</si>
  <si>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</si>
  <si>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</si>
  <si>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</si>
  <si>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</si>
  <si>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</si>
  <si>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</si>
  <si>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</si>
  <si>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</si>
  <si>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</si>
  <si>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</si>
  <si>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</si>
  <si>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</si>
  <si>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</si>
  <si>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</si>
  <si>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</si>
  <si>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</si>
  <si>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</si>
  <si>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</si>
  <si>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</si>
  <si>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</si>
  <si>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</si>
  <si>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</si>
  <si>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</si>
  <si>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</si>
  <si>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</si>
  <si>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</si>
  <si>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</si>
  <si>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</si>
  <si>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</si>
  <si>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</si>
  <si>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</si>
  <si>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</si>
  <si>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</si>
  <si>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</si>
  <si>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</si>
  <si>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</si>
  <si>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</si>
  <si>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</si>
  <si>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</si>
  <si>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</si>
  <si>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</si>
  <si>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</si>
  <si>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</si>
  <si>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</si>
  <si>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</si>
  <si>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</si>
  <si>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</si>
  <si>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</si>
  <si>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</si>
  <si>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</si>
  <si>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</si>
  <si>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</si>
  <si>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</si>
  <si>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</si>
  <si>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</si>
  <si>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</si>
  <si>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</si>
  <si>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</si>
  <si>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</si>
  <si>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</si>
  <si>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</si>
  <si>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</si>
  <si>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</si>
  <si>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</si>
  <si>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</si>
  <si>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</si>
  <si>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</si>
  <si>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</si>
  <si>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</si>
  <si>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</si>
  <si>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</si>
  <si>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</si>
  <si>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</si>
  <si>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</si>
  <si>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</si>
  <si>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</si>
  <si>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</si>
  <si>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</si>
  <si>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</si>
  <si>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</si>
  <si>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</si>
  <si>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</si>
  <si>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</si>
  <si>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</si>
  <si>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</si>
  <si>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</si>
  <si>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</si>
  <si>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</si>
  <si>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</si>
  <si>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</si>
  <si>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</si>
  <si>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</si>
  <si>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</si>
  <si>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</si>
  <si>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</si>
  <si>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</si>
  <si>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</si>
  <si>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</si>
  <si>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</si>
  <si>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</si>
  <si>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</si>
  <si>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</si>
  <si>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</si>
  <si>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</si>
  <si>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</si>
  <si>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</si>
  <si>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</si>
  <si>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</si>
  <si>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</si>
  <si>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</si>
  <si>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</si>
  <si>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</si>
  <si>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</si>
  <si>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</si>
  <si>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</si>
  <si>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</si>
  <si>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</si>
  <si>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</si>
  <si>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</si>
  <si>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</si>
  <si>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</si>
  <si>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</si>
  <si>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</si>
  <si>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</si>
  <si>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</si>
  <si>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</si>
  <si>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</si>
  <si>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</si>
  <si>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</si>
  <si>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</si>
  <si>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</si>
  <si>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</si>
  <si>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</si>
  <si>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</si>
  <si>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</si>
  <si>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</si>
  <si>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</si>
  <si>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</si>
  <si>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</si>
  <si>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</si>
  <si>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</si>
  <si>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</si>
  <si>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</si>
  <si>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</si>
  <si>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</si>
  <si>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</si>
  <si>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</si>
  <si>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</si>
  <si>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</si>
  <si>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</si>
  <si>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</si>
  <si>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</si>
  <si>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</si>
  <si>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</si>
  <si>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</si>
  <si>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</si>
  <si>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</si>
  <si>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</si>
  <si>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</si>
  <si>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</si>
  <si>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</si>
  <si>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</si>
  <si>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</si>
  <si>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</si>
  <si>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</si>
  <si>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</si>
  <si>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</si>
  <si>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</si>
  <si>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</si>
  <si>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</si>
  <si>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</si>
  <si>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</si>
  <si>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</si>
  <si>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</si>
  <si>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</si>
  <si>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</si>
  <si>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</si>
  <si>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</si>
  <si>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</si>
  <si>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</si>
  <si>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</si>
  <si>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</si>
  <si>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</si>
  <si>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</si>
  <si>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</si>
  <si>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</si>
  <si>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</si>
  <si>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</si>
  <si>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</si>
  <si>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</si>
  <si>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</si>
  <si>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</si>
  <si>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</si>
  <si>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</si>
  <si>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</si>
  <si>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</si>
  <si>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</si>
  <si>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</si>
  <si>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</si>
  <si>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</si>
  <si>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</si>
  <si>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</si>
  <si>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</si>
  <si>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</si>
  <si>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</si>
  <si>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</si>
  <si>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</si>
  <si>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</si>
  <si>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</si>
  <si>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</si>
  <si>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</si>
  <si>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</si>
  <si>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</si>
  <si>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</si>
  <si>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</si>
  <si>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</si>
  <si>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</si>
  <si>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</si>
  <si>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</si>
  <si>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</si>
  <si>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</si>
  <si>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</si>
  <si>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</si>
  <si>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</si>
  <si>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</si>
  <si>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</si>
  <si>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</si>
  <si>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</si>
  <si>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</si>
  <si>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</si>
  <si>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</si>
  <si>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</si>
  <si>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</si>
  <si>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</si>
  <si>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</si>
  <si>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</si>
  <si>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</si>
  <si>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</si>
  <si>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</si>
  <si>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</si>
  <si>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</si>
  <si>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</si>
  <si>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</si>
  <si>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</si>
  <si>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</si>
  <si>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</si>
  <si>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</si>
  <si>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</si>
  <si>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</si>
  <si>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</si>
  <si>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</si>
  <si>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</si>
  <si>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</si>
  <si>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</si>
  <si>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</si>
  <si>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</si>
  <si>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</si>
  <si>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</si>
  <si>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</si>
  <si>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</si>
  <si>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</si>
  <si>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</si>
  <si>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</si>
  <si>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</si>
  <si>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</si>
  <si>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</si>
  <si>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</si>
  <si>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</si>
  <si>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</si>
  <si>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</si>
  <si>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</si>
  <si>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</si>
  <si>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</si>
  <si>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</si>
  <si>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</si>
  <si>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</si>
  <si>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</si>
  <si>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</si>
  <si>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</si>
  <si>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</si>
  <si>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</si>
  <si>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</si>
  <si>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</si>
  <si>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</si>
  <si>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</si>
  <si>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</si>
  <si>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</si>
  <si>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</si>
  <si>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</si>
  <si>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</si>
  <si>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</si>
  <si>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</si>
  <si>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</si>
  <si>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</si>
  <si>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</si>
  <si>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</si>
  <si>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</si>
  <si>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</si>
  <si>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</si>
  <si>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</si>
  <si>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</si>
  <si>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</si>
  <si>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</si>
  <si>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</si>
  <si>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</si>
  <si>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</si>
  <si>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</si>
  <si>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</si>
  <si>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</si>
  <si>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</si>
  <si>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</si>
  <si>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</si>
  <si>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</si>
  <si>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</si>
  <si>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</si>
  <si>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</si>
  <si>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</si>
  <si>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</si>
  <si>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</si>
  <si>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</si>
  <si>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</si>
  <si>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</si>
  <si>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</si>
  <si>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</si>
  <si>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</si>
  <si>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</si>
  <si>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</si>
  <si>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</si>
  <si>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</si>
  <si>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</si>
  <si>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</si>
  <si>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</si>
  <si>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</si>
  <si>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</si>
  <si>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</si>
  <si>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</si>
  <si>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</si>
  <si>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</si>
  <si>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</si>
  <si>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</si>
  <si>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</si>
  <si>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</si>
  <si>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</si>
  <si>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</si>
  <si>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</si>
  <si>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</si>
  <si>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</si>
  <si>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</si>
  <si>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</si>
  <si>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</si>
  <si>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</si>
  <si>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</si>
  <si>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</si>
  <si>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</si>
  <si>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</si>
  <si>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</si>
  <si>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</si>
  <si>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</si>
  <si>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</si>
  <si>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</si>
  <si>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</si>
  <si>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</si>
  <si>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</si>
  <si>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</si>
  <si>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</si>
  <si>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</si>
  <si>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</si>
  <si>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</si>
  <si>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</si>
  <si>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</si>
  <si>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</si>
  <si>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</si>
  <si>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</si>
  <si>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</si>
  <si>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</si>
  <si>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</si>
  <si>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</si>
  <si>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</si>
  <si>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</si>
  <si>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</si>
  <si>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</si>
  <si>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</si>
  <si>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</si>
  <si>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</si>
  <si>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</si>
  <si>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</si>
  <si>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</si>
  <si>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</si>
  <si>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</si>
  <si>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</si>
  <si>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</si>
  <si>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</si>
  <si>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</si>
  <si>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</si>
  <si>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</si>
  <si>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</si>
  <si>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</si>
  <si>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</si>
  <si>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</si>
  <si>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</si>
  <si>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</si>
  <si>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</si>
  <si>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</si>
  <si>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</si>
  <si>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</si>
  <si>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</si>
  <si>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</si>
  <si>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</si>
  <si>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</si>
  <si>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</si>
  <si>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</si>
  <si>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</si>
  <si>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</si>
  <si>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</si>
  <si>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</si>
  <si>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</si>
  <si>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</si>
  <si>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</si>
  <si>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</si>
  <si>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</si>
  <si>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</si>
  <si>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</si>
  <si>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</si>
  <si>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</si>
  <si>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</si>
  <si>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</si>
  <si>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</si>
  <si>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</si>
  <si>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</si>
  <si>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</si>
  <si>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</si>
  <si>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</si>
  <si>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</si>
  <si>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</si>
  <si>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</si>
  <si>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</si>
  <si>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</si>
  <si>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</si>
  <si>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</si>
  <si>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</si>
  <si>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</si>
  <si>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</si>
  <si>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</si>
  <si>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</si>
  <si>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</si>
  <si>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</si>
  <si>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</si>
  <si>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</si>
  <si>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</si>
  <si>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</si>
  <si>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</si>
  <si>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</si>
  <si>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</si>
  <si>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</si>
  <si>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</si>
  <si>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</si>
  <si>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</si>
  <si>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</si>
  <si>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</si>
  <si>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</si>
  <si>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</si>
  <si>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</si>
  <si>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</si>
  <si>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</si>
  <si>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</si>
  <si>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</si>
  <si>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</si>
  <si>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</si>
  <si>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</si>
  <si>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</si>
  <si>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</si>
  <si>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</si>
  <si>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</si>
  <si>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</si>
  <si>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</si>
  <si>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</si>
  <si>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</si>
  <si>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</si>
  <si>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</si>
  <si>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</si>
  <si>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</si>
  <si>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</si>
  <si>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</si>
  <si>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</si>
  <si>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</si>
  <si>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</si>
  <si>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</si>
  <si>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</si>
  <si>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</si>
  <si>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</si>
  <si>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</si>
  <si>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</si>
  <si>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</si>
  <si>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</si>
  <si>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</si>
  <si>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</si>
  <si>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</si>
  <si>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</si>
  <si>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</si>
  <si>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</si>
  <si>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</si>
  <si>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</si>
  <si>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</si>
  <si>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</si>
  <si>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</si>
  <si>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</si>
  <si>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</si>
  <si>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</si>
  <si>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</si>
  <si>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</si>
  <si>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</si>
  <si>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</si>
  <si>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</si>
  <si>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</si>
  <si>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</si>
  <si>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</si>
  <si>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</si>
  <si>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</si>
  <si>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</si>
  <si>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</si>
  <si>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</si>
  <si>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</si>
  <si>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</si>
  <si>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</si>
  <si>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</si>
  <si>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</si>
  <si>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</si>
  <si>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</si>
  <si>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</si>
  <si>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</si>
  <si>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</si>
  <si>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</si>
  <si>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</si>
  <si>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</si>
  <si>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</si>
  <si>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</si>
  <si>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</si>
  <si>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</si>
  <si>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</si>
  <si>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</si>
  <si>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</si>
  <si>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</si>
  <si>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</si>
  <si>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</si>
  <si>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</si>
  <si>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</si>
  <si>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</si>
  <si>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</si>
  <si>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</si>
  <si>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</si>
  <si>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</si>
  <si>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</si>
  <si>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</si>
  <si>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</si>
  <si>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</si>
  <si>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</si>
  <si>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</si>
  <si>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</si>
  <si>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</si>
  <si>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</si>
  <si>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</si>
  <si>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</si>
  <si>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</si>
  <si>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</si>
  <si>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</si>
  <si>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</si>
  <si>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</si>
  <si>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</si>
  <si>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</si>
  <si>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</si>
  <si>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</si>
  <si>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</si>
  <si>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</si>
  <si>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</si>
  <si>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</si>
  <si>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</si>
  <si>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</si>
  <si>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</si>
  <si>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</si>
  <si>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</si>
  <si>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</si>
  <si>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</si>
  <si>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</si>
  <si>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</si>
  <si>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</si>
  <si>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</si>
  <si>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</si>
  <si>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</si>
  <si>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</si>
  <si>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</si>
  <si>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</si>
  <si>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</si>
  <si>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</si>
  <si>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</si>
  <si>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</si>
  <si>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</si>
  <si>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</si>
  <si>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</si>
  <si>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</si>
  <si>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</si>
  <si>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</si>
  <si>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</si>
  <si>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</si>
  <si>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</si>
  <si>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</si>
  <si>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</si>
  <si>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</si>
  <si>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</si>
  <si>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</si>
  <si>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</si>
  <si>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</si>
  <si>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</si>
  <si>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</si>
  <si>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</si>
  <si>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</si>
  <si>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</si>
  <si>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</si>
  <si>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</si>
  <si>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</si>
  <si>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</si>
  <si>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</si>
  <si>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</si>
  <si>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</si>
  <si>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</si>
  <si>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</si>
  <si>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</si>
  <si>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</si>
  <si>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</si>
  <si>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</si>
  <si>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</si>
  <si>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</si>
  <si>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</si>
  <si>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</si>
  <si>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</si>
  <si>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</si>
  <si>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</si>
  <si>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</si>
  <si>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</si>
  <si>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</si>
  <si>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</si>
  <si>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</si>
  <si>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</si>
  <si>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</si>
  <si>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</si>
  <si>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</si>
  <si>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</si>
  <si>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</si>
  <si>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</si>
  <si>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</si>
  <si>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</si>
  <si>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</si>
  <si>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</si>
  <si>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</si>
  <si>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</si>
  <si>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</si>
  <si>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</si>
  <si>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</si>
  <si>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</si>
  <si>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</si>
  <si>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</si>
  <si>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</si>
  <si>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</si>
  <si>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</si>
  <si>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</si>
  <si>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</si>
  <si>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</si>
  <si>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</si>
  <si>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</si>
  <si>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</si>
  <si>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</si>
  <si>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</si>
  <si>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</si>
  <si>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</si>
  <si>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</si>
  <si>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</si>
  <si>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</si>
  <si>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</si>
  <si>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</si>
  <si>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</si>
  <si>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</si>
  <si>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</si>
  <si>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</si>
  <si>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</si>
  <si>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</si>
  <si>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</si>
  <si>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</si>
  <si>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</si>
  <si>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</si>
  <si>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</si>
  <si>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</si>
  <si>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</si>
  <si>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</si>
  <si>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</si>
  <si>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</si>
  <si>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</si>
  <si>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</si>
  <si>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</si>
  <si>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</si>
  <si>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</si>
  <si>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</si>
  <si>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</si>
  <si>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</si>
  <si>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</si>
  <si>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</si>
  <si>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</si>
  <si>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</si>
  <si>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</si>
  <si>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</si>
  <si>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</si>
  <si>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</si>
  <si>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</si>
  <si>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</si>
  <si>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</si>
  <si>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</si>
  <si>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</si>
  <si>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</si>
  <si>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</si>
  <si>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</si>
  <si>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</si>
  <si>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</si>
  <si>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</si>
  <si>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</si>
  <si>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</si>
  <si>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</si>
  <si>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</si>
  <si>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</si>
  <si>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</si>
  <si>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</si>
  <si>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</si>
  <si>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</si>
  <si>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</si>
  <si>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</si>
  <si>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</si>
  <si>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</si>
  <si>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</si>
  <si>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</si>
  <si>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</si>
  <si>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</si>
  <si>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</si>
  <si>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</si>
  <si>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</si>
  <si>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</si>
  <si>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</si>
  <si>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</si>
  <si>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</si>
  <si>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</si>
  <si>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</si>
  <si>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</si>
  <si>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</si>
  <si>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</si>
  <si>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</si>
  <si>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</si>
  <si>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</si>
  <si>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</si>
  <si>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</si>
  <si>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</si>
  <si>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</si>
  <si>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</si>
  <si>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</si>
  <si>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</si>
  <si>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</si>
  <si>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</si>
  <si>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</si>
  <si>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</si>
  <si>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</si>
  <si>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</si>
  <si>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</si>
  <si>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</si>
  <si>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</si>
  <si>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</si>
  <si>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</si>
  <si>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</si>
  <si>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</si>
  <si>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</si>
  <si>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</si>
  <si>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</si>
  <si>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</si>
  <si>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</si>
  <si>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</si>
  <si>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</si>
  <si>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</si>
  <si>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</si>
  <si>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</si>
  <si>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</si>
  <si>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</si>
  <si>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</si>
  <si>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</si>
  <si>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</si>
  <si>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</si>
  <si>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</si>
  <si>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</si>
  <si>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</si>
  <si>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</si>
  <si>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</si>
  <si>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</si>
  <si>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</si>
  <si>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</si>
  <si>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</si>
  <si>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</si>
  <si>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</si>
  <si>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</si>
  <si>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</si>
  <si>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</si>
  <si>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</si>
  <si>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</si>
  <si>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</si>
  <si>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</si>
  <si>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</si>
  <si>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</si>
  <si>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</si>
  <si>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</si>
  <si>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</si>
  <si>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</si>
  <si>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</si>
  <si>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</si>
  <si>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</si>
  <si>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</si>
  <si>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</si>
  <si>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</si>
  <si>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</si>
  <si>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</si>
  <si>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</si>
  <si>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</si>
  <si>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</si>
  <si>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</si>
  <si>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</si>
  <si>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</si>
  <si>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</si>
  <si>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</si>
  <si>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</si>
  <si>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</si>
  <si>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</si>
  <si>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</si>
  <si>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</si>
  <si>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</si>
  <si>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</si>
  <si>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</si>
  <si>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</si>
  <si>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</si>
  <si>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</si>
  <si>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</si>
  <si>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</si>
  <si>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</si>
  <si>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</si>
  <si>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</si>
  <si>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</si>
  <si>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</si>
  <si>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</si>
  <si>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</si>
  <si>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</si>
  <si>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</si>
  <si>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</si>
  <si>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</si>
  <si>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</si>
  <si>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</si>
  <si>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</si>
  <si>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</si>
  <si>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</si>
  <si>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</si>
  <si>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</si>
  <si>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</si>
  <si>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</si>
  <si>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</si>
  <si>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</si>
  <si>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</si>
  <si>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</si>
  <si>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</si>
  <si>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</si>
  <si>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</si>
  <si>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</si>
  <si>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</si>
  <si>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</si>
  <si>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</si>
  <si>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</si>
  <si>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</si>
  <si>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</si>
  <si>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</si>
  <si>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</si>
  <si>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</si>
  <si>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</si>
  <si>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</si>
  <si>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</si>
  <si>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</si>
  <si>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</si>
  <si>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</si>
  <si>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</si>
  <si>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</si>
  <si>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</si>
  <si>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</si>
  <si>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</si>
  <si>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</si>
  <si>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</si>
  <si>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</si>
  <si>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</si>
  <si>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</si>
  <si>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</si>
  <si>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</si>
  <si>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</si>
  <si>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</si>
  <si>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</si>
  <si>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</si>
  <si>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</si>
  <si>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</si>
  <si>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</si>
  <si>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</si>
  <si>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</si>
  <si>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</si>
  <si>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</si>
  <si>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</si>
  <si>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</si>
  <si>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</si>
  <si>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</si>
  <si>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</si>
  <si>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</si>
  <si>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</si>
  <si>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</si>
  <si>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</si>
  <si>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</si>
  <si>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</si>
  <si>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</si>
  <si>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</si>
  <si>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</si>
  <si>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</si>
  <si>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</si>
  <si>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</si>
  <si>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</si>
  <si>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</si>
  <si>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</si>
  <si>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</si>
  <si>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</si>
  <si>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</si>
  <si>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</si>
  <si>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</si>
  <si>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</si>
  <si>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</si>
  <si>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</si>
  <si>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</si>
  <si>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</si>
  <si>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</si>
  <si>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</si>
  <si>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</si>
  <si>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</si>
  <si>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</si>
  <si>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</si>
  <si>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</si>
  <si>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</si>
  <si>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</si>
  <si>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</si>
  <si>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</si>
  <si>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</si>
  <si>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</si>
  <si>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</si>
  <si>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</si>
  <si>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</si>
  <si>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</si>
  <si>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</si>
  <si>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</si>
  <si>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</si>
  <si>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</si>
  <si>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</si>
  <si>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</si>
  <si>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</si>
  <si>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</si>
  <si>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</si>
  <si>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</si>
  <si>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</si>
  <si>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</si>
  <si>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</si>
  <si>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</si>
  <si>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</si>
  <si>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</si>
  <si>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</si>
  <si>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</si>
  <si>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</si>
  <si>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</si>
  <si>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</si>
  <si>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</si>
  <si>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</si>
  <si>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</si>
  <si>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</si>
  <si>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</si>
  <si>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</si>
  <si>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</si>
  <si>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</si>
  <si>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</si>
  <si>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</si>
  <si>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</si>
  <si>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</si>
  <si>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</si>
  <si>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</si>
  <si>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</si>
  <si>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</si>
  <si>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</si>
  <si>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</si>
  <si>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</si>
  <si>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</si>
  <si>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</si>
  <si>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</si>
  <si>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</si>
  <si>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</si>
  <si>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</si>
  <si>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</si>
  <si>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</si>
  <si>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</si>
  <si>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</si>
  <si>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</si>
  <si>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</si>
  <si>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</si>
  <si>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</si>
  <si>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</si>
  <si>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</si>
  <si>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</si>
  <si>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</si>
  <si>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</si>
  <si>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</si>
  <si>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</si>
  <si>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</si>
  <si>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</si>
  <si>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</si>
  <si>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</si>
  <si>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</si>
  <si>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</si>
  <si>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</si>
  <si>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</si>
  <si>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</si>
  <si>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</si>
  <si>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</si>
  <si>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</si>
  <si>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</si>
  <si>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</si>
  <si>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</si>
  <si>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</si>
  <si>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</si>
  <si>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</si>
  <si>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</si>
  <si>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</si>
  <si>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</si>
  <si>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</si>
  <si>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</si>
  <si>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</si>
  <si>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</si>
  <si>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</si>
  <si>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</si>
  <si>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</si>
  <si>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</si>
  <si>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</si>
  <si>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</si>
  <si>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</si>
  <si>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</si>
  <si>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</si>
  <si>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</si>
  <si>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</si>
  <si>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</si>
  <si>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</si>
  <si>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</si>
  <si>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</si>
  <si>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</si>
  <si>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</si>
  <si>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</si>
  <si>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</si>
  <si>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</si>
  <si>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</si>
  <si>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</si>
  <si>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</si>
  <si>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</si>
  <si>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</si>
  <si>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</si>
  <si>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</si>
  <si>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</si>
  <si>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</si>
  <si>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</si>
  <si>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</si>
  <si>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</si>
  <si>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</si>
  <si>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</si>
  <si>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</si>
  <si>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</si>
  <si>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</si>
  <si>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</si>
  <si>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</si>
  <si>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</si>
  <si>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</si>
  <si>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</si>
  <si>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</si>
  <si>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</si>
  <si>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</si>
  <si>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</si>
  <si>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</si>
  <si>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</si>
  <si>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</si>
  <si>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</si>
  <si>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</si>
  <si>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</si>
  <si>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</si>
  <si>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</si>
  <si>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</si>
  <si>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</si>
  <si>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</si>
  <si>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</si>
  <si>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</si>
  <si>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</si>
  <si>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</si>
  <si>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</si>
  <si>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</si>
  <si>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</si>
  <si>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</si>
  <si>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</si>
  <si>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</si>
  <si>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</si>
  <si>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</si>
  <si>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</si>
  <si>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</si>
  <si>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</si>
  <si>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</si>
  <si>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</si>
  <si>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</si>
  <si>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</si>
  <si>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</si>
  <si>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</si>
  <si>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</si>
  <si>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</si>
  <si>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</si>
  <si>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</si>
  <si>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</si>
  <si>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</si>
  <si>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</si>
  <si>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</si>
  <si>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</si>
  <si>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</si>
  <si>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</si>
  <si>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</si>
  <si>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</si>
  <si>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</si>
  <si>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</si>
  <si>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</si>
  <si>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</si>
  <si>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</si>
  <si>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</si>
  <si>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</si>
  <si>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</si>
  <si>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</si>
  <si>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</si>
  <si>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</si>
  <si>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</si>
  <si>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</si>
  <si>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</si>
  <si>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</si>
  <si>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</si>
  <si>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</si>
  <si>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</si>
  <si>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</si>
  <si>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</si>
  <si>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</si>
  <si>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</si>
  <si>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</si>
  <si>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</si>
  <si>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</si>
  <si>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</si>
  <si>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</si>
  <si>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</si>
  <si>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</si>
  <si>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</si>
  <si>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</si>
  <si>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</si>
  <si>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</si>
  <si>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</si>
  <si>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</si>
  <si>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</si>
  <si>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</si>
  <si>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</si>
  <si>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</si>
  <si>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</si>
  <si>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</si>
  <si>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</si>
  <si>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</si>
  <si>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</si>
  <si>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</si>
  <si>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</si>
  <si>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</si>
  <si>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</si>
  <si>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</si>
  <si>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</si>
  <si>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</si>
  <si>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</si>
  <si>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</si>
  <si>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</si>
  <si>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</si>
  <si>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</si>
  <si>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</si>
  <si>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</si>
  <si>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</si>
  <si>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</si>
  <si>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</si>
  <si>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</si>
  <si>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</si>
  <si>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</si>
  <si>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</si>
  <si>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</si>
  <si>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</si>
  <si>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</si>
  <si>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</si>
  <si>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</si>
  <si>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</si>
  <si>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</si>
  <si>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</si>
  <si>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</si>
  <si>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</si>
  <si>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</si>
  <si>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</si>
  <si>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</si>
  <si>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</si>
  <si>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</si>
  <si>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</si>
  <si>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</si>
  <si>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</si>
  <si>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</si>
  <si>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</si>
  <si>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</si>
  <si>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</si>
  <si>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</si>
  <si>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</si>
  <si>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</si>
  <si>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</si>
  <si>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</si>
  <si>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</si>
  <si>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</si>
  <si>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</si>
  <si>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</si>
  <si>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</si>
  <si>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</si>
  <si>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</si>
  <si>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</si>
  <si>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</si>
  <si>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</si>
  <si>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</si>
  <si>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</si>
  <si>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</si>
  <si>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</si>
  <si>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</si>
  <si>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</si>
  <si>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</si>
  <si>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</si>
  <si>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</si>
  <si>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</si>
  <si>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</si>
  <si>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</si>
  <si>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</si>
  <si>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</si>
  <si>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</si>
  <si>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</si>
  <si>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</si>
  <si>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</si>
  <si>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</si>
  <si>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</si>
  <si>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</si>
  <si>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</si>
  <si>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</si>
  <si>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</si>
  <si>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</si>
  <si>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</si>
  <si>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</si>
  <si>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</si>
  <si>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</si>
  <si>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</si>
  <si>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</si>
  <si>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</si>
  <si>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</si>
  <si>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</si>
  <si>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</si>
  <si>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</si>
  <si>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</si>
  <si>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</si>
  <si>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</si>
  <si>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</si>
  <si>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</si>
  <si>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</si>
  <si>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</si>
  <si>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</si>
  <si>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</si>
  <si>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</si>
  <si>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</si>
  <si>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</si>
  <si>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</si>
  <si>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</si>
  <si>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</si>
  <si>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</si>
  <si>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</si>
  <si>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</si>
  <si>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</si>
  <si>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</si>
  <si>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</si>
  <si>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</si>
  <si>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</si>
  <si>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</si>
  <si>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</si>
  <si>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</si>
  <si>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</si>
  <si>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</si>
  <si>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</si>
  <si>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</si>
  <si>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</si>
  <si>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</si>
  <si>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</si>
  <si>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</si>
  <si>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</si>
  <si>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</si>
  <si>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</si>
  <si>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</si>
  <si>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</si>
  <si>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</si>
  <si>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</si>
  <si>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</si>
  <si>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</si>
  <si>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</si>
  <si>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</si>
  <si>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</si>
  <si>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</si>
  <si>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</si>
  <si>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</si>
  <si>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</si>
  <si>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</si>
  <si>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</si>
  <si>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</si>
  <si>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</si>
  <si>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</si>
  <si>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</si>
  <si>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</si>
  <si>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</si>
  <si>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</si>
  <si>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</si>
  <si>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</si>
  <si>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</si>
  <si>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</si>
  <si>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</si>
  <si>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</si>
  <si>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</si>
  <si>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</si>
  <si>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</si>
  <si>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</si>
  <si>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</si>
  <si>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</si>
  <si>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</si>
  <si>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</si>
  <si>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</si>
  <si>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</si>
  <si>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</si>
  <si>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</si>
  <si>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</si>
  <si>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</si>
  <si>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</si>
  <si>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</si>
  <si>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</si>
  <si>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</si>
  <si>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</si>
  <si>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</si>
  <si>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</si>
  <si>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</si>
  <si>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</si>
  <si>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</si>
  <si>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</si>
  <si>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</si>
  <si>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</si>
  <si>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</si>
  <si>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</si>
  <si>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</si>
  <si>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</si>
  <si>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</si>
  <si>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</si>
  <si>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</si>
  <si>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</si>
  <si>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</si>
  <si>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</si>
  <si>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</si>
  <si>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</si>
  <si>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</si>
  <si>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</si>
  <si>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</si>
  <si>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</si>
  <si>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</si>
  <si>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</si>
  <si>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</si>
  <si>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</si>
  <si>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</si>
  <si>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</si>
  <si>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</si>
  <si>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</si>
  <si>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</si>
  <si>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</si>
  <si>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</si>
  <si>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</si>
  <si>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</si>
  <si>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</si>
  <si>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</si>
  <si>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</si>
  <si>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</si>
  <si>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</si>
  <si>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</si>
  <si>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</si>
  <si>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</si>
  <si>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</si>
  <si>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</si>
  <si>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</si>
  <si>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</si>
  <si>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</si>
  <si>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</si>
  <si>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</si>
  <si>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</si>
  <si>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</si>
  <si>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</si>
  <si>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</si>
  <si>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</si>
  <si>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</si>
  <si>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</si>
  <si>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</si>
  <si>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</si>
  <si>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</si>
  <si>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</si>
  <si>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</si>
  <si>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</si>
  <si>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</si>
  <si>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</si>
  <si>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</si>
  <si>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</si>
  <si>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</si>
  <si>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</si>
  <si>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</si>
  <si>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</si>
  <si>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</si>
  <si>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</si>
  <si>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</si>
  <si>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</si>
  <si>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</si>
  <si>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</si>
  <si>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</si>
  <si>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</si>
  <si>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</si>
  <si>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</si>
  <si>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</si>
  <si>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</si>
  <si>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</si>
  <si>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</si>
  <si>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</si>
  <si>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</si>
  <si>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</si>
  <si>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</si>
  <si>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</si>
  <si>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</si>
  <si>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</si>
  <si>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</si>
  <si>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</si>
  <si>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</si>
  <si>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</si>
  <si>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</si>
  <si>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</si>
  <si>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</si>
  <si>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</si>
  <si>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</si>
  <si>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</si>
  <si>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</si>
  <si>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</si>
  <si>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</si>
  <si>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</si>
  <si>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</si>
  <si>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</si>
  <si>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</si>
  <si>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</si>
  <si>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</si>
  <si>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</si>
  <si>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</si>
  <si>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</si>
  <si>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</si>
  <si>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</si>
  <si>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</si>
  <si>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</si>
  <si>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</si>
  <si>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</si>
  <si>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</si>
  <si>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</si>
  <si>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</si>
  <si>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</si>
  <si>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</si>
  <si>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</si>
  <si>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</si>
  <si>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</si>
  <si>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</si>
  <si>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</si>
  <si>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</si>
  <si>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</si>
  <si>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</si>
  <si>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</si>
  <si>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</si>
  <si>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</si>
  <si>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</si>
  <si>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</si>
  <si>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</si>
  <si>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</si>
  <si>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</si>
  <si>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</si>
  <si>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</si>
  <si>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</si>
  <si>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</si>
  <si>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</si>
  <si>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</si>
  <si>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</si>
  <si>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</si>
  <si>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</si>
  <si>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</si>
  <si>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</si>
  <si>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</si>
  <si>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</si>
  <si>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</si>
  <si>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</si>
  <si>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</si>
  <si>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</si>
  <si>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</si>
  <si>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</si>
  <si>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</si>
  <si>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</si>
  <si>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</si>
  <si>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</si>
  <si>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</si>
  <si>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</si>
  <si>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</si>
  <si>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</si>
  <si>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</si>
  <si>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</si>
  <si>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</si>
  <si>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</si>
  <si>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</si>
  <si>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</si>
  <si>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</si>
  <si>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</si>
  <si>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</si>
  <si>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</si>
  <si>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</si>
  <si>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</si>
  <si>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</si>
  <si>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</si>
  <si>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</si>
  <si>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</si>
  <si>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</si>
  <si>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</si>
  <si>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</si>
  <si>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</si>
  <si>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</si>
  <si>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</si>
  <si>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</si>
  <si>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</si>
  <si>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</si>
  <si>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</si>
  <si>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</si>
  <si>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</si>
  <si>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</si>
  <si>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</si>
  <si>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</si>
  <si>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</si>
  <si>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</si>
  <si>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</si>
  <si>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</si>
  <si>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</si>
  <si>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</si>
  <si>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</si>
  <si>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</si>
  <si>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</si>
  <si>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</si>
  <si>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</si>
  <si>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</si>
  <si>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</si>
  <si>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</si>
  <si>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</si>
  <si>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</si>
  <si>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</si>
  <si>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</si>
  <si>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</si>
  <si>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</si>
  <si>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</si>
  <si>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</si>
  <si>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</si>
  <si>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</si>
  <si>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</si>
  <si>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</si>
  <si>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</si>
  <si>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</si>
  <si>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</si>
  <si>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</si>
  <si>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</si>
  <si>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</si>
  <si>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</si>
  <si>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</si>
  <si>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</si>
  <si>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</si>
  <si>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</si>
  <si>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</si>
  <si>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</si>
  <si>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</si>
  <si>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</si>
  <si>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</si>
  <si>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</si>
  <si>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</si>
  <si>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</si>
  <si>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</si>
  <si>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</si>
  <si>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</si>
  <si>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</si>
  <si>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</si>
  <si>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</si>
  <si>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</si>
  <si>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</si>
  <si>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</si>
  <si>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</si>
  <si>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</si>
  <si>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</si>
  <si>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</si>
  <si>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</si>
  <si>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</si>
  <si>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</si>
  <si>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</si>
  <si>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</si>
  <si>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</si>
  <si>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</si>
  <si>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</si>
  <si>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</si>
  <si>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</si>
  <si>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</si>
  <si>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</si>
  <si>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</si>
  <si>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</si>
  <si>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</si>
  <si>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</si>
  <si>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</si>
  <si>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</si>
  <si>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</si>
  <si>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</si>
  <si>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</si>
  <si>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</si>
  <si>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</si>
  <si>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</si>
  <si>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</si>
  <si>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</si>
  <si>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</si>
  <si>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</si>
  <si>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</si>
  <si>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</si>
  <si>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</si>
  <si>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</si>
  <si>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</si>
  <si>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</si>
  <si>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</si>
  <si>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</si>
  <si>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</si>
  <si>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</si>
  <si>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</si>
  <si>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</si>
  <si>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</si>
  <si>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</si>
  <si>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</si>
  <si>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</si>
  <si>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</si>
  <si>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</si>
  <si>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</si>
  <si>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</si>
  <si>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</si>
  <si>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</si>
  <si>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</si>
  <si>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</si>
  <si>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</si>
  <si>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</si>
  <si>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</si>
  <si>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</si>
  <si>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</si>
  <si>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</si>
  <si>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</si>
  <si>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</si>
  <si>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</si>
  <si>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</si>
  <si>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</si>
  <si>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</si>
  <si>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</si>
  <si>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</si>
  <si>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</si>
  <si>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</si>
  <si>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</si>
  <si>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</si>
  <si>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</si>
  <si>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</si>
  <si>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</si>
  <si>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</si>
  <si>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</si>
  <si>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</si>
  <si>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</si>
  <si>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</si>
  <si>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</si>
  <si>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</si>
  <si>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</si>
  <si>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</si>
  <si>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</si>
  <si>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</si>
  <si>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</si>
  <si>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</si>
  <si>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</si>
  <si>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</si>
  <si>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</si>
  <si>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</si>
  <si>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</si>
  <si>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</si>
  <si>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</si>
  <si>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</si>
  <si>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</si>
  <si>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</si>
  <si>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</si>
  <si>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</si>
  <si>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</si>
  <si>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</si>
  <si>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</si>
  <si>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</si>
  <si>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</si>
  <si>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</si>
  <si>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</si>
  <si>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</si>
  <si>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</si>
  <si>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</si>
  <si>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</si>
  <si>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</si>
  <si>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</si>
  <si>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</si>
  <si>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</si>
  <si>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</si>
  <si>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</si>
  <si>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</si>
  <si>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</si>
  <si>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</si>
  <si>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</si>
  <si>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</si>
  <si>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</si>
  <si>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</si>
  <si>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</si>
  <si>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</si>
  <si>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</si>
  <si>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</si>
  <si>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</si>
  <si>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</si>
  <si>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</si>
  <si>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</si>
  <si>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</si>
  <si>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</si>
  <si>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</si>
  <si>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</si>
  <si>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</si>
  <si>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</si>
  <si>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</si>
  <si>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</si>
  <si>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</si>
  <si>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</si>
  <si>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</si>
  <si>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</si>
  <si>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</si>
  <si>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</si>
  <si>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</si>
  <si>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</si>
  <si>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</si>
  <si>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</si>
  <si>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</si>
  <si>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</si>
  <si>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</si>
  <si>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</si>
  <si>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</si>
  <si>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</si>
  <si>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</si>
  <si>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</si>
  <si>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</si>
  <si>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</si>
  <si>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</si>
  <si>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</si>
  <si>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</si>
  <si>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</si>
  <si>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</si>
  <si>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</si>
  <si>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</si>
  <si>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</si>
  <si>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</si>
  <si>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</si>
  <si>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</si>
  <si>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</si>
  <si>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</si>
  <si>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</si>
  <si>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</si>
  <si>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</si>
  <si>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</si>
  <si>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</si>
  <si>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</si>
  <si>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</si>
  <si>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</si>
  <si>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</si>
  <si>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</si>
  <si>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</si>
  <si>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</si>
  <si>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</si>
  <si>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</si>
  <si>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</si>
  <si>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</si>
  <si>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</si>
  <si>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</si>
  <si>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</si>
  <si>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</si>
  <si>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</si>
  <si>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</si>
  <si>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</si>
  <si>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</si>
  <si>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</si>
  <si>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</si>
  <si>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</si>
  <si>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</si>
  <si>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</si>
  <si>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</si>
  <si>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</si>
  <si>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</si>
  <si>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</si>
  <si>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</si>
  <si>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</si>
  <si>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</si>
  <si>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</si>
  <si>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</si>
  <si>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</si>
  <si>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</si>
  <si>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</si>
  <si>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</si>
  <si>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</si>
  <si>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</si>
  <si>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</si>
  <si>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</si>
  <si>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</si>
  <si>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</si>
  <si>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</si>
  <si>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</si>
  <si>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</si>
  <si>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</si>
  <si>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</si>
  <si>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</si>
  <si>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</si>
  <si>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</si>
  <si>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</si>
  <si>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</si>
  <si>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</si>
  <si>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</si>
  <si>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</si>
  <si>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</si>
  <si>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</si>
  <si>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</si>
  <si>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</si>
  <si>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</si>
  <si>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</si>
  <si>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</si>
  <si>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</si>
  <si>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</si>
  <si>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</si>
  <si>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</si>
  <si>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</si>
  <si>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</si>
  <si>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</si>
  <si>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</si>
  <si>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</si>
  <si>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</si>
  <si>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</si>
  <si>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</si>
  <si>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</si>
  <si>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</si>
  <si>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</si>
  <si>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</si>
  <si>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</si>
  <si>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</si>
  <si>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</si>
  <si>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</si>
  <si>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</si>
  <si>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</si>
  <si>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</si>
  <si>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</si>
  <si>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</si>
  <si>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</si>
  <si>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</si>
  <si>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</si>
  <si>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</si>
  <si>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</si>
  <si>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</si>
  <si>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</si>
  <si>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</si>
  <si>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</si>
  <si>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</si>
  <si>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</si>
  <si>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</si>
  <si>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</si>
  <si>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</si>
  <si>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</si>
  <si>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</si>
  <si>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</si>
  <si>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</si>
  <si>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</si>
  <si>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</si>
  <si>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</si>
  <si>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</si>
  <si>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</si>
  <si>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</si>
  <si>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</si>
  <si>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</si>
  <si>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</si>
  <si>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</si>
  <si>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</si>
  <si>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</si>
  <si>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</si>
  <si>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</si>
  <si>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</si>
  <si>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</si>
  <si>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</si>
  <si>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</si>
  <si>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</si>
  <si>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</si>
  <si>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</si>
  <si>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</si>
  <si>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</si>
  <si>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</si>
  <si>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</si>
  <si>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</si>
  <si>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</si>
  <si>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</si>
  <si>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</si>
  <si>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</si>
  <si>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</si>
  <si>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</si>
  <si>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</si>
  <si>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</si>
  <si>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</si>
  <si>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</si>
  <si>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</si>
  <si>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</si>
  <si>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</si>
  <si>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</si>
  <si>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</si>
  <si>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</si>
  <si>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</si>
  <si>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</si>
  <si>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</si>
  <si>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</si>
  <si>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</si>
  <si>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</si>
  <si>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</si>
  <si>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</si>
  <si>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</si>
  <si>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</si>
  <si>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</si>
  <si>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</si>
  <si>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</si>
  <si>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</si>
  <si>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</si>
  <si>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</si>
  <si>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</si>
  <si>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</si>
  <si>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</si>
  <si>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</si>
  <si>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</si>
  <si>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</si>
  <si>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</si>
  <si>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</si>
  <si>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</si>
  <si>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</si>
  <si>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</si>
  <si>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</si>
  <si>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</si>
  <si>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</si>
  <si>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</si>
  <si>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</si>
  <si>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</si>
  <si>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</si>
  <si>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</si>
  <si>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</si>
  <si>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</si>
  <si>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</si>
  <si>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</si>
  <si>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</si>
  <si>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</si>
  <si>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</si>
  <si>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</si>
  <si>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</si>
  <si>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</si>
  <si>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</si>
  <si>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</si>
  <si>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</si>
  <si>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</si>
  <si>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</si>
  <si>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</si>
  <si>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</si>
  <si>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</si>
  <si>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</si>
  <si>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</si>
  <si>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</si>
  <si>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</si>
  <si>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</si>
  <si>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</si>
  <si>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</si>
  <si>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</si>
  <si>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</si>
  <si>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</si>
  <si>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</si>
  <si>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</si>
  <si>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</si>
  <si>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</si>
  <si>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</si>
  <si>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</si>
  <si>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</si>
  <si>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</si>
  <si>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</si>
  <si>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</si>
  <si>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</si>
  <si>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</si>
  <si>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</si>
  <si>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</si>
  <si>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</si>
  <si>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</si>
  <si>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</si>
  <si>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</si>
  <si>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</si>
  <si>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</si>
  <si>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</si>
  <si>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</si>
  <si>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</si>
  <si>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</si>
  <si>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</si>
  <si>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</si>
  <si>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</si>
  <si>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</si>
  <si>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</si>
  <si>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</si>
  <si>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</si>
  <si>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</si>
  <si>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</si>
  <si>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</si>
  <si>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</si>
  <si>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</si>
  <si>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</si>
  <si>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</si>
  <si>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</si>
  <si>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</si>
  <si>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</si>
  <si>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</si>
  <si>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</si>
  <si>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</si>
  <si>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</si>
  <si>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</si>
  <si>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</si>
  <si>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</si>
  <si>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</si>
  <si>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</si>
  <si>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</si>
  <si>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</si>
  <si>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</si>
  <si>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</si>
  <si>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</si>
  <si>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</si>
  <si>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</si>
  <si>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</si>
  <si>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</si>
  <si>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</si>
  <si>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</si>
  <si>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</si>
  <si>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</si>
  <si>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</si>
  <si>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</si>
  <si>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</si>
  <si>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</si>
  <si>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</si>
  <si>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</si>
  <si>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</si>
  <si>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</si>
  <si>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</si>
  <si>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</si>
  <si>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</si>
  <si>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</si>
  <si>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</si>
  <si>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</si>
  <si>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</si>
  <si>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</si>
  <si>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</si>
  <si>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</si>
  <si>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</si>
  <si>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</si>
  <si>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</si>
  <si>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</si>
  <si>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</si>
  <si>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</si>
  <si>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</si>
  <si>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</si>
  <si>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</si>
  <si>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</si>
  <si>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</si>
  <si>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</si>
  <si>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</si>
  <si>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</si>
  <si>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</si>
  <si>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</si>
  <si>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</si>
  <si>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</si>
  <si>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</si>
  <si>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</si>
  <si>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</si>
  <si>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</si>
  <si>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</si>
  <si>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</si>
  <si>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</si>
  <si>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</si>
  <si>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</si>
  <si>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</si>
  <si>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</si>
  <si>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</si>
  <si>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</si>
  <si>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</si>
  <si>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</si>
  <si>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</si>
  <si>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</si>
  <si>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</si>
  <si>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</si>
  <si>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</si>
  <si>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</si>
  <si>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</si>
  <si>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</si>
  <si>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</si>
  <si>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</si>
  <si>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</si>
  <si>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</si>
  <si>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</si>
  <si>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</si>
  <si>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</si>
  <si>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</si>
  <si>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</si>
  <si>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</si>
  <si>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</si>
  <si>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</si>
  <si>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</si>
  <si>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</si>
  <si>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</si>
  <si>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</si>
  <si>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</si>
  <si>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</si>
  <si>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</si>
  <si>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</si>
  <si>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</si>
  <si>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</si>
  <si>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</si>
  <si>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</si>
  <si>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</si>
  <si>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</si>
  <si>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</si>
  <si>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</si>
  <si>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</si>
  <si>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</si>
  <si>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</si>
  <si>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</si>
  <si>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</si>
  <si>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</si>
  <si>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</si>
  <si>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</si>
  <si>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</si>
  <si>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</si>
  <si>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</si>
  <si>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</si>
  <si>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</si>
  <si>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</si>
  <si>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</si>
  <si>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</si>
  <si>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</si>
  <si>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</si>
  <si>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</si>
  <si>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</si>
  <si>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</si>
  <si>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</si>
  <si>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</si>
  <si>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</si>
  <si>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</si>
  <si>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</si>
  <si>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</si>
  <si>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</si>
  <si>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</si>
  <si>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</si>
  <si>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</si>
  <si>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</si>
  <si>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</si>
  <si>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</si>
  <si>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</si>
  <si>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</si>
  <si>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</si>
  <si>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</si>
  <si>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</si>
  <si>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</si>
  <si>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</si>
  <si>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</si>
  <si>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</si>
  <si>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</si>
  <si>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</si>
  <si>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</si>
  <si>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</si>
  <si>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</si>
  <si>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</si>
  <si>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</si>
  <si>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</si>
  <si>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</si>
  <si>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</si>
  <si>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</si>
  <si>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</si>
  <si>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</si>
  <si>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</si>
  <si>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</si>
  <si>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</si>
  <si>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</si>
  <si>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</si>
  <si>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</si>
  <si>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</si>
  <si>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</si>
  <si>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</si>
  <si>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</si>
  <si>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</si>
  <si>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</si>
  <si>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</si>
  <si>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</si>
  <si>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</si>
  <si>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</si>
  <si>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</si>
  <si>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</si>
  <si>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</si>
  <si>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</si>
  <si>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</si>
  <si>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</si>
  <si>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</si>
  <si>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</si>
  <si>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</si>
  <si>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</si>
  <si>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</si>
  <si>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</si>
  <si>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</si>
  <si>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</si>
  <si>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</si>
  <si>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</si>
  <si>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</si>
  <si>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</si>
  <si>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</si>
  <si>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</si>
  <si>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</si>
  <si>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</si>
  <si>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</si>
  <si>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</si>
  <si>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</si>
  <si>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</si>
  <si>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</si>
  <si>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</si>
  <si>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</si>
  <si>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</si>
  <si>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</si>
  <si>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</si>
  <si>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</si>
  <si>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</si>
  <si>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</si>
  <si>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</si>
  <si>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</si>
  <si>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</si>
  <si>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</si>
  <si>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</si>
  <si>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</si>
  <si>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</si>
  <si>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</si>
  <si>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</si>
  <si>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</si>
  <si>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</si>
  <si>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</si>
  <si>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</si>
  <si>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</si>
  <si>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</si>
  <si>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</si>
  <si>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</si>
  <si>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</si>
  <si>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</si>
  <si>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</si>
  <si>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</si>
  <si>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</si>
  <si>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</si>
  <si>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</si>
  <si>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</si>
  <si>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</si>
  <si>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</si>
  <si>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</si>
  <si>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</si>
  <si>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</si>
  <si>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</si>
  <si>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</si>
  <si>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</si>
  <si>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</si>
  <si>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</si>
  <si>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</si>
  <si>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</si>
  <si>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</si>
  <si>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</si>
  <si>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</si>
  <si>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</si>
  <si>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</si>
  <si>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</si>
  <si>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</si>
  <si>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</si>
  <si>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</si>
  <si>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</si>
  <si>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</si>
  <si>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</si>
  <si>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</si>
  <si>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</si>
  <si>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</si>
  <si>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</si>
  <si>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</si>
  <si>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</si>
  <si>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</si>
  <si>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</si>
  <si>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</si>
  <si>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</si>
  <si>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</si>
  <si>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</si>
  <si>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</si>
  <si>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</si>
  <si>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</si>
  <si>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</si>
  <si>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</si>
  <si>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</si>
  <si>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</si>
  <si>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</si>
  <si>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</si>
  <si>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</si>
  <si>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</si>
  <si>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</si>
  <si>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</si>
  <si>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</si>
  <si>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</si>
  <si>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</si>
  <si>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</si>
  <si>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</si>
  <si>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</si>
  <si>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</si>
  <si>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</si>
  <si>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</si>
  <si>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</si>
  <si>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</si>
  <si>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</si>
  <si>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</si>
  <si>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</si>
  <si>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</si>
  <si>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</si>
  <si>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</si>
  <si>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</si>
  <si>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</si>
  <si>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</si>
  <si>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</si>
  <si>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</si>
  <si>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</si>
  <si>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</si>
  <si>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</si>
  <si>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</si>
  <si>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</si>
  <si>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</si>
  <si>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</si>
  <si>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</si>
  <si>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</si>
  <si>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</si>
  <si>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</si>
  <si>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</si>
  <si>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</si>
  <si>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</si>
  <si>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</si>
  <si>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</si>
  <si>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</si>
  <si>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</si>
  <si>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</si>
  <si>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</si>
  <si>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</si>
  <si>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</si>
  <si>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</si>
  <si>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</si>
  <si>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</si>
  <si>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</si>
  <si>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</si>
  <si>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</si>
  <si>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</si>
  <si>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</si>
  <si>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</si>
  <si>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</si>
  <si>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</si>
  <si>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</si>
  <si>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</si>
  <si>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</si>
  <si>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</si>
  <si>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</si>
  <si>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</si>
  <si>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</si>
  <si>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</si>
  <si>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</si>
  <si>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</si>
  <si>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</si>
  <si>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</si>
  <si>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</si>
  <si>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</si>
  <si>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</si>
  <si>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</si>
  <si>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</si>
  <si>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</si>
  <si>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</si>
  <si>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</si>
  <si>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</si>
  <si>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</si>
  <si>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</si>
  <si>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</si>
  <si>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</si>
  <si>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</si>
  <si>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</si>
  <si>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</si>
  <si>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</si>
  <si>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</si>
  <si>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</si>
  <si>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</si>
  <si>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</si>
  <si>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</si>
  <si>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</si>
  <si>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</si>
  <si>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</si>
  <si>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</si>
  <si>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</si>
  <si>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</si>
  <si>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</si>
  <si>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</si>
  <si>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</si>
  <si>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</si>
  <si>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</si>
  <si>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</si>
  <si>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</si>
  <si>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</si>
  <si>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</si>
  <si>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</si>
  <si>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</si>
  <si>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</si>
  <si>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</si>
  <si>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</si>
  <si>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</si>
  <si>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</si>
  <si>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</si>
  <si>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</si>
  <si>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</si>
  <si>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</si>
  <si>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</si>
  <si>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</si>
  <si>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</si>
  <si>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</si>
  <si>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</si>
  <si>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</si>
  <si>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</si>
  <si>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</si>
  <si>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</si>
  <si>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</si>
  <si>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</si>
  <si>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</si>
  <si>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</si>
  <si>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</si>
  <si>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</si>
  <si>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</si>
  <si>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</si>
  <si>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</si>
  <si>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</si>
  <si>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</si>
  <si>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</si>
  <si>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</si>
  <si>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</si>
  <si>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</si>
  <si>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</si>
  <si>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</si>
  <si>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</si>
  <si>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</si>
  <si>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</si>
  <si>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</si>
  <si>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</si>
  <si>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</si>
  <si>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</si>
  <si>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</si>
  <si>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</si>
  <si>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</si>
  <si>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</si>
  <si>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</si>
  <si>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</si>
  <si>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</si>
  <si>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</si>
  <si>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</si>
  <si>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</si>
  <si>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</si>
  <si>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</si>
  <si>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</si>
  <si>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</si>
  <si>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</si>
  <si>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</si>
  <si>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</si>
  <si>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</si>
  <si>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</si>
  <si>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</si>
  <si>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</si>
  <si>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</si>
  <si>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</si>
  <si>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</si>
  <si>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</si>
  <si>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</si>
  <si>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</si>
  <si>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</si>
  <si>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</si>
  <si>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</si>
  <si>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</si>
  <si>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</si>
  <si>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</si>
  <si>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</si>
  <si>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</si>
  <si>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</si>
  <si>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</si>
  <si>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</si>
  <si>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</si>
  <si>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</si>
  <si>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</si>
  <si>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</si>
  <si>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</si>
  <si>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</si>
  <si>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</si>
  <si>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</si>
  <si>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</si>
  <si>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</si>
  <si>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</si>
  <si>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</si>
  <si>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</si>
  <si>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</si>
  <si>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</si>
  <si>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</si>
  <si>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</si>
  <si>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</si>
  <si>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</si>
  <si>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</si>
  <si>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</si>
  <si>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</si>
  <si>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</si>
  <si>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</si>
  <si>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</si>
  <si>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</si>
  <si>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</si>
  <si>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</si>
  <si>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</si>
  <si>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</si>
  <si>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</si>
  <si>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</si>
  <si>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</si>
  <si>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</si>
  <si>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</si>
  <si>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</si>
  <si>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</si>
  <si>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</si>
  <si>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</si>
  <si>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</si>
  <si>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</si>
  <si>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</si>
  <si>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</si>
  <si>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</si>
  <si>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</si>
  <si>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</si>
  <si>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</si>
  <si>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</si>
  <si>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</si>
  <si>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</si>
  <si>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</si>
  <si>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</si>
  <si>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</si>
  <si>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</si>
  <si>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</si>
  <si>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</si>
  <si>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</si>
  <si>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</si>
  <si>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</si>
  <si>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</si>
  <si>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</si>
  <si>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</si>
  <si>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</si>
  <si>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</si>
  <si>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</si>
  <si>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</si>
  <si>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</si>
  <si>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</si>
  <si>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</si>
  <si>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</si>
  <si>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</si>
  <si>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</si>
  <si>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</si>
  <si>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</si>
  <si>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</si>
  <si>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</si>
  <si>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</si>
  <si>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</si>
  <si>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</si>
  <si>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</si>
  <si>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</si>
  <si>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</si>
  <si>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</si>
  <si>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</si>
  <si>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</si>
  <si>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</si>
  <si>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</si>
  <si>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</si>
  <si>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</si>
  <si>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</si>
  <si>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</si>
  <si>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</si>
  <si>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</si>
  <si>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</si>
  <si>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</si>
  <si>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</si>
  <si>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</si>
  <si>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</si>
  <si>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</si>
  <si>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</si>
  <si>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</si>
  <si>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</si>
  <si>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</si>
  <si>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</si>
  <si>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</si>
  <si>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</si>
  <si>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</si>
  <si>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</si>
  <si>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</si>
  <si>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</si>
  <si>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</si>
  <si>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</si>
  <si>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</si>
  <si>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</si>
  <si>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</si>
  <si>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</si>
  <si>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</si>
  <si>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</si>
  <si>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</si>
  <si>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</si>
  <si>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</si>
  <si>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</si>
  <si>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</si>
  <si>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</si>
  <si>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</si>
  <si>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</si>
  <si>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</si>
  <si>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</si>
  <si>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</si>
  <si>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</si>
  <si>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</si>
  <si>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</si>
  <si>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</si>
  <si>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</si>
  <si>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</si>
  <si>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</si>
  <si>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</si>
  <si>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</si>
  <si>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</si>
  <si>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</si>
  <si>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</si>
  <si>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</si>
  <si>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</si>
  <si>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</si>
  <si>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</si>
  <si>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</si>
  <si>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</si>
  <si>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</si>
  <si>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</si>
  <si>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</si>
  <si>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</si>
  <si>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</si>
  <si>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</si>
  <si>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</si>
  <si>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</si>
  <si>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</si>
  <si>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</si>
  <si>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</si>
  <si>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</si>
  <si>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</si>
  <si>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</si>
  <si>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</si>
  <si>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</si>
  <si>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</si>
  <si>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</si>
  <si>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</si>
  <si>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</si>
  <si>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</si>
  <si>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</si>
  <si>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</si>
  <si>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</si>
  <si>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</si>
  <si>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</si>
  <si>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</si>
  <si>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</si>
  <si>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</si>
  <si>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</si>
  <si>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</si>
  <si>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</si>
  <si>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</si>
  <si>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</si>
  <si>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</si>
  <si>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</si>
  <si>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</si>
  <si>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</si>
  <si>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</si>
  <si>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</si>
  <si>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</si>
  <si>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</si>
  <si>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</si>
  <si>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</si>
  <si>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</si>
  <si>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</si>
  <si>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</si>
  <si>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</si>
  <si>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</si>
  <si>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</si>
  <si>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</si>
  <si>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</si>
  <si>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</si>
  <si>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</si>
  <si>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</si>
  <si>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</si>
  <si>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</si>
  <si>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</si>
  <si>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</si>
  <si>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</si>
  <si>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</si>
  <si>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</si>
  <si>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</si>
  <si>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</si>
  <si>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</si>
  <si>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</si>
  <si>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</si>
  <si>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</si>
  <si>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</si>
  <si>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</si>
  <si>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</si>
  <si>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</si>
  <si>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</si>
  <si>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</si>
  <si>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</si>
  <si>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</si>
  <si>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</si>
  <si>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</si>
  <si>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</si>
  <si>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</si>
  <si>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</si>
  <si>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</si>
  <si>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</si>
  <si>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</si>
  <si>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</si>
  <si>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</si>
  <si>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</si>
  <si>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</si>
  <si>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</si>
  <si>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</si>
  <si>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</si>
  <si>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</si>
  <si>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</si>
  <si>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</si>
  <si>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</si>
  <si>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</si>
  <si>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</si>
  <si>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</si>
  <si>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</si>
  <si>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</si>
  <si>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</si>
  <si>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</si>
  <si>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</si>
  <si>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</si>
  <si>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</si>
  <si>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</si>
  <si>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</si>
  <si>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</si>
  <si>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</si>
  <si>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</si>
  <si>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</si>
  <si>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</si>
  <si>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</si>
  <si>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</si>
  <si>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</si>
  <si>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</si>
  <si>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</si>
  <si>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</si>
  <si>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</si>
  <si>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</si>
  <si>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</si>
  <si>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</si>
  <si>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</si>
  <si>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</si>
  <si>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</si>
  <si>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</si>
  <si>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</si>
  <si>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</si>
  <si>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</si>
  <si>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</si>
  <si>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</si>
  <si>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</si>
  <si>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</si>
  <si>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</si>
  <si>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</si>
  <si>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</si>
  <si>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</si>
  <si>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</si>
  <si>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</si>
  <si>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</si>
  <si>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</si>
  <si>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</si>
  <si>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</si>
  <si>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</si>
  <si>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</si>
  <si>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</si>
  <si>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</si>
  <si>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</si>
  <si>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</si>
  <si>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</si>
  <si>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</si>
  <si>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</si>
  <si>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</si>
  <si>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</si>
  <si>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</si>
  <si>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</si>
  <si>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</si>
  <si>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</si>
  <si>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</si>
  <si>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</si>
  <si>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</si>
  <si>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</si>
  <si>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</si>
  <si>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</si>
  <si>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</si>
  <si>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</si>
  <si>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</si>
  <si>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</si>
  <si>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</si>
  <si>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</si>
  <si>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</si>
  <si>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</si>
  <si>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</si>
  <si>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</si>
  <si>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</si>
  <si>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</si>
  <si>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</si>
  <si>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</si>
  <si>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</si>
  <si>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</si>
  <si>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</si>
  <si>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</si>
  <si>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</si>
  <si>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</si>
  <si>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</si>
  <si>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</si>
  <si>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</si>
  <si>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</si>
  <si>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</si>
  <si>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</si>
  <si>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</si>
  <si>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</si>
  <si>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</si>
  <si>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</si>
  <si>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</si>
  <si>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</si>
  <si>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</si>
  <si>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</si>
  <si>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</si>
  <si>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</si>
  <si>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</si>
  <si>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</si>
  <si>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</si>
  <si>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</si>
  <si>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</si>
  <si>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</si>
  <si>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</si>
  <si>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</si>
  <si>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</si>
  <si>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</si>
  <si>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</si>
  <si>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</si>
  <si>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</si>
  <si>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</si>
  <si>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</si>
  <si>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</si>
  <si>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</si>
  <si>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</si>
  <si>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</si>
  <si>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</si>
  <si>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</si>
  <si>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</si>
  <si>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</si>
  <si>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</si>
  <si>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</si>
  <si>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</si>
  <si>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</si>
  <si>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</si>
  <si>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</si>
  <si>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</si>
  <si>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</si>
  <si>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</si>
  <si>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</si>
  <si>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</si>
  <si>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</si>
  <si>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</si>
  <si>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</si>
  <si>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</si>
  <si>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</si>
  <si>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</si>
  <si>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</si>
  <si>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</si>
  <si>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</si>
  <si>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</si>
  <si>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</si>
  <si>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</si>
  <si>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</si>
  <si>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</si>
  <si>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</si>
  <si>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</si>
  <si>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</si>
  <si>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</si>
  <si>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</si>
  <si>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</si>
  <si>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</si>
  <si>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</si>
  <si>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</si>
  <si>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</si>
  <si>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</si>
  <si>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</si>
  <si>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</si>
  <si>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</si>
  <si>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</si>
  <si>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</si>
  <si>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</si>
  <si>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</si>
  <si>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</si>
  <si>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</si>
  <si>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</si>
  <si>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</si>
  <si>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</si>
  <si>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</si>
  <si>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</si>
  <si>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</si>
  <si>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</si>
  <si>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</si>
  <si>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</si>
  <si>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</si>
  <si>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</si>
  <si>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</si>
  <si>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</si>
  <si>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</si>
  <si>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</si>
  <si>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</si>
  <si>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</si>
  <si>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</si>
  <si>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</si>
  <si>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</si>
  <si>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</si>
  <si>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</si>
  <si>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</si>
  <si>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</si>
  <si>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</si>
  <si>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</si>
  <si>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</si>
  <si>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</si>
  <si>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</si>
  <si>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</si>
  <si>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</si>
  <si>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</si>
  <si>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</si>
  <si>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</si>
  <si>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</si>
  <si>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</si>
  <si>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</si>
  <si>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</si>
  <si>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</si>
  <si>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</si>
  <si>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</si>
  <si>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</si>
  <si>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</si>
  <si>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</si>
  <si>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</si>
  <si>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</si>
  <si>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</si>
  <si>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</si>
  <si>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</si>
  <si>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</si>
  <si>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</si>
  <si>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</si>
  <si>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</si>
  <si>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</si>
  <si>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</si>
  <si>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</si>
  <si>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</si>
  <si>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</si>
  <si>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</si>
  <si>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</si>
  <si>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</si>
  <si>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</si>
  <si>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</si>
  <si>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</si>
  <si>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</si>
  <si>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</si>
  <si>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</si>
  <si>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</si>
  <si>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</si>
  <si>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</si>
  <si>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</si>
  <si>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</si>
  <si>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</si>
  <si>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</si>
  <si>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</si>
  <si>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</si>
  <si>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</si>
  <si>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</si>
  <si>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</si>
  <si>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</si>
  <si>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</si>
  <si>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</si>
  <si>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</si>
  <si>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</si>
  <si>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</si>
  <si>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</si>
  <si>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</si>
  <si>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</si>
  <si>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</si>
  <si>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</si>
  <si>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</si>
  <si>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</si>
  <si>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</si>
  <si>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</si>
  <si>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</si>
  <si>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</si>
  <si>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</si>
  <si>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</si>
  <si>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</si>
  <si>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</si>
  <si>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</si>
  <si>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</si>
  <si>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</si>
  <si>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</si>
  <si>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</si>
  <si>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</si>
  <si>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</si>
  <si>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</si>
  <si>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</si>
  <si>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</si>
  <si>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</si>
  <si>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</si>
  <si>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</si>
  <si>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</si>
  <si>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</si>
  <si>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</si>
  <si>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</si>
  <si>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</si>
  <si>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</si>
  <si>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</si>
  <si>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</si>
  <si>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</si>
  <si>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</si>
  <si>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</si>
  <si>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</si>
  <si>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</si>
  <si>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</si>
  <si>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</si>
  <si>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</si>
  <si>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</si>
  <si>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</si>
  <si>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</si>
  <si>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</si>
  <si>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</si>
  <si>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</si>
  <si>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</si>
  <si>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</si>
  <si>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</si>
  <si>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</si>
  <si>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</si>
  <si>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</si>
  <si>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</si>
  <si>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</si>
  <si>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</si>
  <si>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</si>
  <si>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</si>
  <si>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</si>
  <si>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</si>
  <si>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</si>
  <si>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</si>
  <si>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</si>
  <si>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</si>
  <si>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</si>
  <si>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</si>
  <si>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</si>
  <si>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</si>
  <si>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</si>
  <si>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</si>
  <si>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</si>
  <si>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</si>
  <si>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</si>
  <si>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</si>
  <si>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</si>
  <si>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</si>
  <si>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</si>
  <si>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</si>
  <si>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</si>
  <si>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</si>
  <si>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</si>
  <si>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</si>
  <si>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</si>
  <si>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</si>
  <si>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</si>
  <si>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</si>
  <si>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</si>
  <si>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</si>
  <si>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</si>
  <si>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</si>
  <si>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</si>
  <si>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</si>
  <si>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</si>
  <si>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</si>
  <si>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</si>
  <si>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</si>
  <si>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</si>
  <si>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</si>
  <si>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</si>
  <si>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</si>
  <si>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</si>
  <si>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</si>
  <si>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</si>
  <si>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</si>
  <si>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</si>
  <si>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</si>
  <si>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</si>
  <si>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</si>
  <si>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</si>
  <si>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</si>
  <si>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</si>
  <si>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</si>
  <si>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</si>
  <si>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</si>
  <si>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</si>
  <si>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</si>
  <si>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</si>
  <si>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</si>
  <si>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</si>
  <si>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</si>
  <si>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</si>
  <si>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</si>
  <si>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</si>
  <si>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</si>
  <si>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</si>
  <si>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</si>
  <si>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</si>
  <si>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</si>
  <si>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</si>
  <si>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</si>
  <si>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</si>
  <si>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</si>
  <si>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</si>
  <si>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</si>
  <si>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</si>
  <si>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</si>
  <si>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</si>
  <si>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</si>
  <si>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</si>
  <si>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</si>
  <si>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</si>
  <si>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</si>
  <si>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</si>
  <si>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</si>
  <si>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</si>
  <si>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</si>
  <si>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</si>
  <si>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</si>
  <si>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</si>
  <si>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</si>
  <si>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</si>
  <si>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</si>
  <si>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</si>
  <si>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</si>
  <si>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</si>
  <si>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</si>
  <si>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</si>
  <si>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</si>
  <si>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</si>
  <si>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</si>
  <si>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</si>
  <si>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</si>
  <si>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</si>
  <si>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</si>
  <si>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</si>
  <si>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</si>
  <si>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</si>
  <si>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</si>
  <si>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</si>
  <si>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</si>
  <si>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</si>
  <si>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</si>
  <si>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</si>
  <si>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</si>
  <si>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</si>
  <si>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</si>
  <si>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</si>
  <si>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</si>
  <si>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</si>
  <si>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</si>
  <si>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</si>
  <si>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</si>
  <si>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</si>
  <si>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</si>
  <si>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</si>
  <si>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</si>
  <si>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</si>
  <si>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</si>
  <si>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</si>
  <si>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</si>
  <si>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</si>
  <si>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</si>
  <si>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</si>
  <si>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</si>
  <si>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</si>
  <si>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</si>
  <si>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</si>
  <si>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</si>
  <si>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</si>
  <si>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</si>
  <si>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</si>
  <si>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</si>
  <si>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</si>
  <si>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</si>
  <si>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</si>
  <si>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</si>
  <si>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</si>
  <si>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</si>
  <si>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</si>
  <si>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</si>
  <si>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</si>
  <si>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</si>
  <si>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</si>
  <si>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</si>
  <si>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</si>
  <si>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</si>
  <si>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</si>
  <si>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</si>
  <si>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</si>
  <si>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</si>
  <si>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</si>
  <si>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</si>
  <si>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</si>
  <si>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</si>
  <si>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</si>
  <si>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</si>
  <si>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</si>
  <si>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</si>
  <si>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</si>
  <si>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</si>
  <si>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</si>
  <si>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</si>
  <si>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</si>
  <si>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</si>
  <si>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</si>
  <si>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</si>
  <si>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</si>
  <si>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</si>
  <si>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</si>
  <si>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</si>
  <si>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</si>
  <si>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</si>
  <si>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</si>
  <si>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</si>
  <si>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</si>
  <si>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</si>
  <si>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</si>
  <si>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</si>
  <si>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</si>
  <si>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</si>
  <si>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</si>
  <si>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</si>
  <si>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</si>
  <si>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</si>
  <si>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</si>
  <si>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</si>
  <si>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</si>
  <si>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</si>
  <si>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</si>
  <si>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</si>
  <si>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</si>
  <si>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</si>
  <si>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</si>
  <si>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</si>
  <si>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</si>
  <si>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</si>
  <si>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</si>
  <si>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</si>
  <si>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</si>
  <si>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</si>
  <si>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</si>
  <si>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</si>
  <si>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</si>
  <si>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</si>
  <si>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</si>
  <si>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</si>
  <si>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</si>
  <si>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</si>
  <si>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</si>
  <si>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</si>
  <si>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</si>
  <si>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</si>
  <si>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</si>
  <si>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</si>
  <si>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</si>
  <si>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</si>
  <si>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</si>
  <si>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</si>
  <si>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</si>
  <si>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</si>
  <si>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</si>
  <si>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</si>
  <si>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</si>
  <si>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</si>
  <si>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</si>
  <si>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</si>
  <si>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</si>
  <si>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</si>
  <si>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</si>
  <si>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</si>
  <si>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</si>
  <si>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</si>
  <si>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</si>
  <si>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</si>
  <si>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</si>
  <si>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</si>
  <si>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</si>
  <si>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</si>
  <si>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</si>
  <si>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</si>
  <si>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</si>
  <si>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</si>
  <si>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</si>
  <si>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</si>
  <si>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</si>
  <si>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</si>
  <si>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</si>
  <si>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</si>
  <si>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</si>
  <si>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</si>
  <si>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</si>
  <si>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</si>
  <si>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</si>
  <si>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</si>
  <si>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</si>
  <si>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</si>
  <si>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</si>
  <si>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</si>
  <si>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</si>
  <si>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</si>
  <si>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</si>
  <si>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</si>
  <si>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</si>
  <si>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</si>
  <si>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</si>
  <si>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</si>
  <si>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</si>
  <si>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</si>
  <si>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</si>
  <si>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</si>
  <si>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</si>
  <si>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</si>
  <si>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</si>
  <si>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</si>
  <si>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</si>
  <si>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</si>
  <si>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</si>
  <si>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</si>
  <si>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</si>
  <si>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</si>
  <si>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</si>
  <si>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</si>
  <si>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</si>
  <si>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</si>
  <si>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</si>
  <si>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</si>
  <si>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</si>
  <si>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</si>
  <si>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</si>
  <si>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</si>
  <si>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</si>
  <si>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</si>
  <si>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</si>
  <si>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</si>
  <si>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</si>
  <si>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</si>
  <si>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</si>
  <si>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</si>
  <si>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</si>
  <si>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</si>
  <si>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</si>
  <si>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</si>
  <si>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</si>
  <si>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</si>
  <si>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</si>
  <si>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</si>
  <si>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</si>
  <si>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</si>
  <si>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</si>
  <si>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</si>
  <si>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</si>
  <si>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</si>
  <si>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</si>
  <si>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</si>
  <si>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</si>
  <si>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</si>
  <si>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</si>
  <si>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</si>
  <si>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</si>
  <si>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</si>
  <si>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</si>
  <si>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</si>
  <si>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</si>
  <si>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</si>
  <si>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</si>
  <si>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</si>
  <si>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</si>
  <si>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</si>
  <si>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</si>
  <si>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</si>
  <si>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</si>
  <si>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</si>
  <si>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</si>
  <si>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</si>
  <si>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</si>
  <si>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</si>
  <si>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</si>
  <si>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</si>
  <si>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</si>
  <si>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</si>
  <si>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</si>
  <si>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</si>
  <si>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</si>
  <si>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</si>
  <si>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</si>
  <si>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</si>
  <si>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</si>
  <si>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</si>
  <si>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</si>
  <si>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</si>
  <si>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</si>
  <si>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</si>
  <si>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</si>
  <si>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</si>
  <si>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</si>
  <si>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</si>
  <si>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</si>
  <si>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</si>
  <si>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</si>
  <si>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</si>
  <si>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</si>
  <si>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</si>
  <si>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</si>
  <si>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</si>
  <si>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</si>
  <si>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</si>
  <si>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</si>
  <si>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</si>
  <si>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</si>
  <si>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</si>
  <si>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</si>
  <si>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</si>
  <si>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</si>
  <si>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</si>
  <si>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</si>
  <si>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</si>
  <si>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</si>
  <si>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</si>
  <si>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</si>
  <si>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</si>
  <si>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</si>
  <si>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</si>
  <si>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</si>
  <si>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</si>
  <si>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</si>
  <si>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</si>
  <si>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</si>
  <si>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</si>
  <si>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</si>
  <si>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</si>
  <si>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</si>
  <si>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</si>
  <si>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</si>
  <si>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</si>
  <si>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</si>
  <si>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</si>
  <si>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</si>
  <si>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</si>
  <si>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</si>
  <si>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</si>
  <si>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</si>
  <si>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</si>
  <si>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</si>
  <si>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</si>
  <si>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</si>
  <si>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</si>
  <si>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</si>
  <si>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</si>
  <si>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</si>
  <si>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</si>
  <si>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</si>
  <si>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</si>
  <si>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</si>
  <si>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</si>
  <si>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</si>
  <si>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</si>
  <si>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</si>
  <si>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</si>
  <si>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</si>
  <si>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</si>
  <si>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</si>
  <si>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</si>
  <si>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</si>
  <si>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</si>
  <si>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</si>
  <si>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</si>
  <si>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</si>
  <si>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</si>
  <si>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</si>
  <si>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</si>
  <si>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</si>
  <si>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</si>
  <si>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</si>
  <si>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</si>
  <si>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</si>
  <si>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</si>
  <si>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</si>
  <si>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</si>
  <si>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</si>
  <si>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</si>
  <si>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</si>
  <si>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</si>
  <si>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</si>
  <si>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</si>
  <si>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</si>
  <si>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</si>
  <si>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</si>
  <si>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</si>
  <si>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</si>
  <si>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</si>
  <si>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</si>
  <si>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</si>
  <si>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</si>
  <si>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</si>
  <si>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</si>
  <si>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</si>
  <si>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</si>
  <si>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</si>
  <si>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</si>
  <si>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</si>
  <si>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</si>
  <si>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</si>
  <si>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</si>
  <si>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</si>
  <si>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</si>
  <si>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</si>
  <si>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</si>
  <si>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</si>
  <si>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</si>
  <si>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</si>
  <si>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</si>
  <si>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</si>
  <si>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</si>
  <si>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</si>
  <si>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</si>
  <si>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</si>
  <si>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</si>
  <si>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</si>
  <si>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</si>
  <si>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</si>
  <si>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</si>
  <si>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</si>
  <si>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</si>
  <si>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</si>
  <si>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</si>
  <si>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</si>
  <si>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</si>
  <si>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</si>
  <si>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</si>
  <si>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</si>
  <si>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</si>
  <si>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</si>
  <si>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</si>
  <si>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</si>
  <si>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</si>
  <si>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</si>
  <si>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</si>
  <si>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</si>
  <si>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</si>
  <si>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</si>
  <si>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</si>
  <si>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</si>
  <si>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</si>
  <si>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</si>
  <si>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</si>
  <si>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</si>
  <si>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</si>
  <si>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</si>
  <si>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</si>
  <si>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</si>
  <si>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</si>
  <si>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</si>
  <si>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</si>
  <si>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</si>
  <si>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</si>
  <si>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</si>
  <si>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</si>
  <si>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</si>
  <si>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</si>
  <si>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</si>
  <si>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</si>
  <si>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</si>
  <si>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</si>
  <si>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</si>
  <si>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</si>
  <si>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</si>
  <si>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</si>
  <si>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</si>
  <si>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</si>
  <si>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</si>
  <si>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</si>
  <si>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</si>
  <si>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</si>
  <si>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</si>
  <si>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</si>
  <si>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</si>
  <si>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</si>
  <si>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</si>
  <si>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</si>
  <si>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</si>
  <si>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</si>
  <si>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</si>
  <si>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</si>
  <si>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</si>
  <si>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</si>
  <si>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</si>
  <si>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</si>
  <si>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</si>
  <si>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</si>
  <si>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</si>
  <si>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</si>
  <si>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</si>
  <si>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</si>
  <si>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</si>
  <si>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</si>
  <si>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</si>
  <si>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</si>
  <si>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</si>
  <si>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</si>
  <si>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</si>
  <si>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</si>
  <si>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</si>
  <si>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</si>
  <si>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</si>
  <si>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</si>
  <si>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</si>
  <si>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</si>
  <si>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</si>
  <si>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</si>
  <si>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</si>
  <si>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</si>
  <si>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</si>
  <si>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</si>
  <si>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</si>
  <si>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</si>
  <si>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</si>
  <si>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</si>
  <si>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</si>
  <si>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</si>
  <si>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</si>
  <si>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</si>
  <si>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</si>
  <si>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</si>
  <si>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</si>
  <si>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</si>
  <si>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</si>
  <si>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</si>
  <si>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</si>
  <si>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</si>
  <si>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</si>
  <si>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</si>
  <si>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</si>
  <si>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</si>
  <si>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</si>
  <si>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</si>
  <si>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</si>
  <si>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</si>
  <si>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</si>
  <si>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</si>
  <si>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</si>
  <si>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</si>
  <si>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</si>
  <si>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</si>
  <si>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</si>
  <si>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</si>
  <si>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</si>
  <si>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</si>
  <si>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</si>
  <si>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</si>
  <si>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</si>
  <si>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</si>
  <si>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</si>
  <si>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</si>
  <si>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</si>
  <si>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</si>
  <si>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</si>
  <si>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</si>
  <si>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</si>
  <si>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</si>
  <si>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</si>
  <si>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</si>
  <si>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</si>
  <si>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</si>
  <si>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</si>
  <si>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</si>
  <si>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</si>
  <si>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</si>
  <si>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</si>
  <si>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</si>
  <si>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</si>
  <si>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</si>
  <si>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</si>
  <si>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</si>
  <si>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</si>
  <si>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</si>
  <si>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</si>
  <si>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</si>
  <si>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</si>
  <si>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</si>
  <si>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</si>
  <si>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</si>
  <si>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</si>
  <si>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</si>
  <si>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</si>
  <si>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</si>
  <si>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</si>
  <si>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</si>
  <si>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</si>
  <si>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</si>
  <si>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</si>
  <si>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</si>
  <si>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</si>
  <si>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</si>
  <si>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</si>
  <si>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</si>
  <si>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</si>
  <si>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</si>
  <si>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</si>
  <si>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</si>
  <si>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</si>
  <si>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</si>
  <si>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</si>
  <si>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</si>
  <si>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</si>
  <si>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</si>
  <si>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</si>
  <si>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</si>
  <si>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</si>
  <si>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</si>
  <si>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</si>
  <si>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</si>
  <si>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</si>
  <si>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</si>
  <si>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</si>
  <si>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</si>
  <si>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</si>
  <si>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</si>
  <si>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</si>
  <si>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</si>
  <si>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</si>
  <si>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</si>
  <si>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</si>
  <si>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</si>
  <si>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</si>
  <si>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</si>
  <si>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</si>
  <si>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</si>
  <si>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</si>
  <si>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</si>
  <si>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</si>
  <si>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</si>
  <si>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</si>
  <si>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</si>
  <si>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</si>
  <si>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</si>
  <si>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</si>
  <si>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</si>
  <si>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</si>
  <si>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</si>
  <si>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</si>
  <si>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</si>
  <si>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</si>
  <si>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</si>
  <si>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</si>
  <si>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</si>
  <si>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</si>
  <si>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</si>
  <si>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</si>
  <si>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</si>
  <si>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</si>
  <si>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</si>
  <si>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</si>
  <si>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</si>
  <si>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</si>
  <si>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</si>
  <si>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</si>
  <si>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</si>
  <si>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</si>
  <si>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</si>
  <si>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</si>
  <si>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</si>
  <si>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</si>
  <si>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</si>
  <si>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</si>
  <si>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</si>
  <si>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</si>
  <si>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</si>
  <si>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</si>
  <si>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</si>
  <si>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</si>
  <si>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</si>
  <si>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</si>
  <si>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</si>
  <si>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</si>
  <si>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</si>
  <si>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</si>
  <si>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</si>
  <si>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</si>
  <si>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</si>
  <si>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</si>
  <si>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</si>
  <si>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</si>
  <si>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</si>
  <si>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</si>
  <si>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</si>
  <si>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</si>
  <si>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</si>
  <si>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</si>
  <si>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</si>
  <si>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</si>
  <si>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</si>
  <si>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</si>
  <si>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</si>
  <si>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</si>
  <si>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</si>
  <si>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</si>
  <si>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</si>
  <si>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</si>
  <si>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</si>
  <si>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</si>
  <si>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</si>
  <si>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</si>
  <si>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</si>
  <si>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</si>
  <si>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</si>
  <si>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</si>
  <si>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</si>
  <si>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</si>
  <si>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</si>
  <si>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</si>
  <si>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</si>
  <si>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</si>
  <si>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</si>
  <si>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</si>
  <si>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</si>
  <si>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</si>
  <si>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</si>
  <si>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</si>
  <si>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</si>
  <si>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</si>
  <si>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</si>
  <si>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</si>
  <si>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</si>
  <si>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</si>
  <si>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</si>
  <si>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</si>
  <si>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</si>
  <si>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</si>
  <si>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</si>
  <si>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</si>
  <si>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</si>
  <si>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</si>
  <si>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</si>
  <si>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</si>
  <si>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</si>
  <si>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</si>
  <si>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</si>
  <si>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</si>
  <si>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</si>
  <si>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</si>
  <si>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</si>
  <si>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</si>
  <si>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</si>
  <si>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</si>
  <si>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</si>
  <si>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</si>
  <si>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</si>
  <si>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</si>
  <si>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</si>
  <si>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</si>
  <si>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</si>
  <si>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</si>
  <si>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</si>
  <si>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</si>
  <si>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</si>
  <si>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</si>
  <si>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</si>
  <si>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</si>
  <si>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</si>
  <si>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</si>
  <si>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</si>
  <si>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</si>
  <si>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</si>
  <si>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</si>
  <si>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</si>
  <si>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</si>
  <si>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</si>
  <si>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</si>
  <si>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</si>
  <si>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</si>
  <si>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</si>
  <si>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</si>
  <si>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</si>
  <si>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</si>
  <si>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</si>
  <si>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</si>
  <si>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</si>
  <si>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</si>
  <si>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</si>
  <si>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</si>
  <si>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</si>
  <si>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</si>
  <si>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</si>
  <si>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</si>
  <si>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</si>
  <si>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</si>
  <si>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</si>
  <si>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</si>
  <si>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</si>
  <si>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</si>
  <si>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</si>
  <si>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</si>
  <si>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</si>
  <si>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</si>
  <si>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</si>
  <si>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</si>
  <si>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</si>
  <si>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</si>
  <si>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</si>
  <si>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</si>
  <si>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</si>
  <si>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</si>
  <si>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</si>
  <si>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</si>
  <si>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</si>
  <si>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</si>
  <si>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</si>
  <si>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</si>
  <si>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</si>
  <si>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</si>
  <si>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</si>
  <si>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</si>
  <si>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</si>
  <si>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</si>
  <si>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</si>
  <si>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</si>
  <si>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</si>
  <si>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</si>
  <si>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</si>
  <si>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</si>
  <si>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</si>
  <si>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</si>
  <si>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</si>
  <si>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</si>
  <si>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</si>
  <si>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</si>
  <si>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</si>
  <si>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</si>
  <si>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</si>
  <si>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</si>
  <si>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</si>
  <si>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</si>
  <si>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</si>
  <si>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</si>
  <si>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</si>
  <si>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</si>
  <si>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</si>
  <si>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</si>
  <si>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</si>
  <si>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</si>
  <si>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</si>
  <si>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</si>
  <si>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</si>
  <si>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</si>
  <si>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</si>
  <si>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</si>
  <si>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</si>
  <si>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</si>
  <si>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</si>
  <si>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</si>
  <si>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</si>
  <si>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</si>
  <si>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</si>
  <si>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</si>
  <si>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</si>
  <si>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</si>
  <si>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</si>
  <si>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</si>
  <si>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</si>
  <si>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</si>
  <si>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</si>
  <si>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</si>
  <si>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</si>
  <si>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</si>
  <si>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</si>
  <si>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</si>
  <si>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</si>
  <si>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</si>
  <si>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</si>
  <si>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</si>
  <si>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</si>
  <si>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</si>
  <si>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</si>
  <si>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</si>
  <si>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</si>
  <si>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</si>
  <si>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</si>
  <si>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</si>
  <si>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</si>
  <si>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</si>
  <si>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</si>
  <si>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</si>
  <si>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</si>
  <si>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</si>
  <si>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</si>
  <si>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</si>
  <si>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</si>
  <si>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</si>
  <si>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</si>
  <si>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</si>
  <si>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</si>
  <si>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</si>
  <si>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</si>
  <si>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</si>
  <si>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</si>
  <si>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</si>
  <si>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</si>
  <si>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</si>
  <si>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</si>
  <si>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</si>
  <si>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</si>
  <si>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</si>
  <si>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</si>
  <si>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</si>
  <si>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</si>
  <si>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</si>
  <si>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</si>
  <si>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</si>
  <si>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</si>
  <si>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</si>
  <si>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</si>
  <si>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</si>
  <si>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</si>
  <si>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</si>
  <si>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</si>
  <si>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</si>
  <si>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</si>
  <si>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</si>
  <si>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</si>
  <si>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</si>
  <si>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</si>
  <si>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</si>
  <si>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</si>
  <si>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</si>
  <si>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</si>
  <si>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</si>
  <si>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</si>
  <si>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</si>
  <si>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</si>
  <si>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</si>
  <si>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</si>
  <si>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</si>
  <si>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</si>
  <si>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</si>
  <si>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</si>
  <si>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</si>
  <si>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</si>
  <si>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</si>
  <si>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</si>
  <si>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</si>
  <si>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</si>
  <si>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</si>
  <si>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</si>
  <si>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</si>
  <si>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</si>
  <si>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</si>
  <si>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</si>
  <si>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</si>
  <si>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</si>
  <si>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</si>
  <si>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</si>
  <si>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</si>
  <si>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</si>
  <si>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</si>
  <si>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</si>
  <si>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</si>
  <si>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</si>
  <si>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</si>
  <si>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</si>
  <si>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</si>
  <si>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</si>
  <si>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</si>
  <si>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</si>
  <si>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</si>
  <si>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</si>
  <si>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</si>
  <si>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</si>
  <si>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</si>
  <si>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</si>
  <si>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</si>
  <si>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</si>
  <si>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</si>
  <si>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</si>
  <si>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</si>
  <si>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</si>
  <si>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</si>
  <si>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</si>
  <si>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</si>
  <si>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</si>
  <si>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</si>
  <si>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</si>
  <si>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</si>
  <si>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</si>
  <si>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</si>
  <si>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</si>
  <si>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</si>
  <si>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</si>
  <si>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</si>
  <si>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</si>
  <si>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</si>
  <si>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</si>
  <si>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</si>
  <si>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</si>
  <si>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</si>
  <si>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</si>
  <si>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</si>
  <si>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</si>
  <si>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</si>
  <si>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</si>
  <si>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</si>
  <si>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</si>
  <si>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</si>
  <si>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</si>
  <si>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</si>
  <si>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</si>
  <si>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</si>
  <si>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</si>
  <si>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</si>
  <si>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</si>
  <si>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</si>
  <si>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</si>
  <si>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</si>
  <si>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</si>
  <si>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</si>
  <si>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</si>
  <si>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</si>
  <si>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</si>
  <si>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</si>
  <si>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</si>
  <si>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</si>
  <si>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</si>
  <si>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</si>
  <si>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</si>
  <si>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</si>
  <si>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</si>
  <si>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</si>
  <si>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</si>
  <si>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</si>
  <si>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</si>
  <si>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</si>
  <si>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</si>
  <si>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</si>
  <si>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</si>
  <si>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</si>
  <si>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</si>
  <si>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</si>
  <si>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</si>
  <si>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</si>
  <si>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</si>
  <si>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</si>
  <si>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</si>
  <si>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</si>
  <si>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</si>
  <si>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</si>
  <si>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</si>
  <si>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</si>
  <si>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</si>
  <si>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</si>
  <si>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</si>
  <si>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</si>
  <si>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</si>
  <si>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</si>
  <si>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</si>
  <si>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</si>
  <si>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</si>
  <si>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</si>
  <si>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</si>
  <si>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</si>
  <si>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</si>
  <si>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</si>
  <si>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</si>
  <si>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</si>
  <si>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</si>
  <si>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</si>
  <si>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</si>
  <si>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</si>
  <si>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</si>
  <si>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</si>
  <si>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</si>
  <si>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</si>
  <si>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</si>
  <si>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</si>
  <si>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</si>
  <si>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</si>
  <si>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</si>
  <si>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</si>
  <si>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</si>
  <si>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</si>
  <si>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</si>
  <si>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</si>
  <si>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</si>
  <si>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</si>
  <si>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</si>
  <si>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</si>
  <si>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</si>
  <si>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</si>
  <si>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</si>
  <si>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</si>
  <si>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</si>
  <si>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</si>
  <si>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</si>
  <si>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</si>
  <si>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</si>
  <si>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</si>
  <si>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</si>
  <si>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</si>
  <si>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</si>
  <si>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</si>
  <si>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</si>
  <si>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</si>
  <si>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</si>
  <si>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</si>
  <si>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</si>
  <si>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</si>
  <si>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</si>
  <si>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</si>
  <si>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</si>
  <si>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</si>
  <si>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</si>
  <si>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</si>
  <si>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</si>
  <si>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</si>
  <si>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</si>
  <si>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</si>
  <si>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</si>
  <si>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</si>
  <si>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</si>
  <si>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</si>
  <si>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</si>
  <si>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</si>
  <si>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</si>
  <si>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</si>
  <si>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</si>
  <si>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</si>
  <si>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</si>
  <si>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</si>
  <si>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</si>
  <si>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</si>
  <si>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</si>
  <si>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</si>
  <si>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</si>
  <si>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</si>
  <si>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</si>
  <si>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</si>
  <si>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</si>
  <si>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</si>
  <si>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</si>
  <si>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</si>
  <si>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</si>
  <si>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</si>
  <si>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</si>
  <si>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</si>
  <si>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</si>
  <si>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</si>
  <si>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</si>
  <si>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</si>
  <si>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</si>
  <si>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</si>
  <si>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</si>
  <si>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</si>
  <si>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</si>
  <si>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</si>
  <si>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</si>
  <si>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</si>
  <si>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</si>
  <si>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</si>
  <si>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</si>
  <si>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</si>
  <si>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</si>
  <si>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</si>
  <si>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</si>
  <si>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</si>
  <si>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</si>
  <si>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</si>
  <si>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</si>
  <si>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</si>
  <si>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</si>
  <si>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</si>
  <si>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</si>
  <si>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</si>
  <si>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</si>
  <si>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</si>
  <si>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</si>
  <si>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</si>
  <si>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</si>
  <si>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</si>
  <si>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</si>
  <si>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</si>
  <si>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</si>
  <si>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</si>
  <si>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</si>
  <si>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</si>
  <si>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</si>
  <si>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</si>
  <si>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</si>
  <si>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</si>
  <si>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</si>
  <si>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</si>
  <si>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</si>
  <si>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</si>
  <si>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</si>
  <si>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</si>
  <si>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</si>
  <si>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</si>
  <si>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</si>
  <si>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</si>
  <si>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</si>
  <si>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</si>
  <si>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</si>
  <si>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</si>
  <si>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</si>
  <si>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</si>
  <si>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</si>
  <si>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</si>
  <si>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</si>
  <si>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</si>
  <si>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</si>
  <si>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</si>
  <si>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</si>
  <si>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</si>
  <si>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</si>
  <si>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</si>
  <si>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</si>
  <si>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</si>
  <si>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</si>
  <si>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</si>
  <si>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</si>
  <si>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</si>
  <si>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</si>
  <si>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</si>
  <si>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</si>
  <si>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</si>
  <si>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</si>
  <si>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</si>
  <si>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</si>
  <si>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</si>
  <si>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</si>
  <si>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</si>
  <si>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</si>
  <si>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</si>
  <si>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</si>
  <si>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</si>
  <si>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</si>
  <si>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</si>
  <si>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</si>
  <si>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</si>
  <si>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</si>
  <si>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</si>
  <si>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</si>
  <si>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</si>
  <si>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</si>
  <si>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</si>
  <si>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</si>
  <si>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</si>
  <si>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</si>
  <si>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</si>
  <si>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</si>
  <si>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</si>
  <si>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</si>
  <si>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</si>
  <si>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</si>
  <si>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</si>
  <si>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</si>
  <si>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</si>
  <si>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</si>
  <si>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</si>
  <si>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</si>
  <si>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</si>
  <si>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</si>
  <si>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</si>
  <si>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</si>
  <si>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</si>
  <si>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</si>
  <si>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</si>
  <si>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</si>
  <si>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</si>
  <si>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</si>
  <si>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</si>
  <si>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</si>
  <si>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</si>
  <si>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</si>
  <si>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</si>
  <si>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</si>
  <si>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</si>
  <si>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</si>
  <si>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</si>
  <si>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</si>
  <si>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</si>
  <si>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</si>
  <si>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</si>
  <si>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</si>
  <si>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</si>
  <si>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</si>
  <si>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</si>
  <si>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</si>
  <si>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</si>
  <si>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</si>
  <si>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</si>
  <si>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</si>
  <si>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</si>
  <si>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</si>
  <si>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</si>
  <si>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</si>
  <si>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</si>
  <si>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</si>
  <si>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</si>
  <si>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</si>
  <si>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</si>
  <si>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</si>
  <si>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</si>
  <si>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</si>
  <si>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</si>
  <si>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</si>
  <si>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</si>
  <si>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</si>
  <si>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</si>
  <si>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</si>
  <si>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</si>
  <si>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</si>
  <si>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</si>
  <si>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</si>
  <si>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</si>
  <si>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</si>
  <si>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</si>
  <si>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</si>
  <si>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</si>
  <si>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</si>
  <si>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</si>
  <si>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</si>
  <si>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</si>
  <si>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</si>
  <si>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</si>
  <si>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</si>
  <si>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</si>
  <si>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</si>
  <si>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</si>
  <si>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</si>
  <si>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</si>
  <si>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</si>
  <si>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</si>
  <si>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</si>
  <si>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</si>
  <si>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</si>
  <si>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</si>
  <si>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</si>
  <si>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</si>
  <si>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</si>
  <si>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</si>
  <si>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</si>
  <si>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</si>
  <si>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</si>
  <si>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</si>
  <si>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</si>
  <si>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</si>
  <si>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</si>
  <si>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</si>
  <si>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</si>
  <si>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</si>
  <si>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</si>
  <si>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</si>
  <si>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</si>
  <si>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</si>
  <si>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</si>
  <si>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</si>
  <si>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</si>
  <si>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</si>
  <si>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</si>
  <si>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</si>
  <si>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</si>
  <si>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</si>
  <si>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</si>
  <si>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</si>
  <si>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</si>
  <si>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</si>
  <si>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</si>
  <si>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</si>
  <si>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</si>
  <si>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</si>
  <si>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</si>
  <si>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</si>
  <si>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</si>
  <si>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</si>
  <si>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</si>
  <si>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</si>
  <si>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</si>
  <si>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</si>
  <si>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</si>
  <si>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</si>
  <si>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</si>
  <si>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</si>
  <si>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</si>
  <si>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</si>
  <si>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</si>
  <si>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</si>
  <si>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</si>
  <si>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</si>
  <si>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</si>
  <si>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</si>
  <si>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</si>
  <si>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</si>
  <si>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</si>
  <si>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</si>
  <si>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</si>
  <si>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</si>
  <si>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</si>
  <si>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</si>
  <si>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</si>
  <si>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</si>
  <si>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</si>
  <si>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</si>
  <si>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</si>
  <si>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</si>
  <si>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</si>
  <si>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</si>
  <si>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</si>
  <si>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</si>
  <si>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</si>
  <si>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</si>
  <si>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</si>
  <si>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</si>
  <si>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</si>
  <si>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</si>
  <si>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</si>
  <si>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</si>
  <si>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</si>
  <si>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</si>
  <si>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</si>
  <si>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</si>
  <si>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</si>
  <si>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</si>
  <si>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</si>
  <si>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</si>
  <si>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</si>
  <si>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</si>
  <si>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</si>
  <si>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</si>
  <si>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</si>
  <si>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</si>
  <si>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</si>
  <si>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</si>
  <si>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</si>
  <si>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</si>
  <si>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</si>
  <si>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</si>
  <si>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</si>
  <si>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</si>
  <si>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</si>
  <si>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</si>
  <si>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</si>
  <si>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</si>
  <si>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</si>
  <si>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</si>
  <si>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</si>
  <si>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</si>
  <si>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</si>
  <si>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</si>
  <si>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</si>
  <si>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</si>
  <si>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</si>
  <si>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</si>
  <si>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</si>
  <si>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</si>
  <si>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</si>
  <si>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</si>
  <si>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</si>
  <si>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</si>
  <si>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</si>
  <si>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</si>
  <si>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</si>
  <si>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</si>
  <si>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</si>
  <si>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</si>
  <si>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</si>
  <si>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</si>
  <si>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</si>
  <si>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</si>
  <si>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</si>
  <si>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</si>
  <si>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</si>
  <si>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</si>
  <si>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</si>
  <si>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</si>
  <si>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</si>
  <si>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</si>
  <si>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</si>
  <si>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</si>
  <si>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</si>
  <si>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</si>
  <si>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</si>
  <si>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</si>
  <si>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</si>
  <si>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</si>
  <si>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</si>
  <si>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</si>
  <si>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</si>
  <si>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</si>
  <si>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</si>
  <si>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</si>
  <si>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</si>
  <si>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</si>
  <si>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</si>
  <si>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</si>
  <si>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</si>
  <si>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</si>
  <si>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</si>
  <si>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</si>
  <si>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</si>
  <si>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</si>
  <si>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</si>
  <si>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</si>
  <si>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</si>
  <si>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</si>
  <si>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</si>
  <si>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</si>
  <si>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</si>
  <si>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</si>
  <si>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</si>
  <si>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</si>
  <si>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</si>
  <si>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</si>
  <si>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</si>
  <si>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</si>
  <si>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</si>
  <si>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</si>
  <si>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</si>
  <si>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</si>
  <si>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</si>
  <si>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</si>
  <si>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</si>
  <si>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</si>
  <si>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</si>
  <si>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</si>
  <si>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</si>
  <si>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</si>
  <si>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</si>
  <si>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</si>
  <si>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</si>
  <si>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</si>
  <si>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</si>
  <si>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</si>
  <si>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</si>
  <si>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</si>
  <si>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</si>
  <si>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</si>
  <si>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</si>
  <si>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</si>
  <si>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</si>
  <si>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</si>
  <si>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</si>
  <si>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</si>
  <si>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</si>
  <si>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</si>
  <si>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</si>
  <si>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</si>
  <si>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</si>
  <si>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</si>
  <si>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</si>
  <si>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</si>
  <si>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</si>
  <si>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</si>
  <si>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</si>
  <si>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</si>
  <si>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</si>
  <si>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</si>
  <si>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</si>
  <si>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</si>
  <si>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</si>
  <si>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</si>
  <si>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</si>
  <si>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</si>
  <si>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</si>
  <si>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</si>
  <si>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</si>
  <si>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</si>
  <si>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</si>
  <si>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</si>
  <si>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</si>
  <si>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</si>
  <si>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</si>
  <si>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</si>
  <si>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</si>
  <si>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</si>
  <si>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</si>
  <si>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</si>
  <si>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</si>
  <si>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</si>
  <si>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</si>
  <si>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</si>
  <si>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</si>
  <si>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</si>
  <si>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</si>
  <si>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</si>
  <si>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</si>
  <si>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</si>
  <si>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</si>
  <si>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</si>
  <si>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</si>
  <si>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</si>
  <si>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</si>
  <si>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</si>
  <si>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</si>
  <si>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</si>
  <si>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</si>
  <si>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</si>
  <si>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</si>
  <si>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</si>
  <si>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</si>
  <si>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</si>
  <si>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</si>
  <si>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</si>
  <si>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</si>
  <si>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</si>
  <si>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</si>
  <si>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</si>
  <si>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</si>
  <si>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</si>
  <si>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</si>
  <si>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</si>
  <si>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</si>
  <si>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</si>
  <si>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</si>
  <si>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</si>
  <si>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</si>
  <si>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</si>
  <si>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</si>
  <si>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</si>
  <si>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</si>
  <si>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</si>
  <si>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</si>
  <si>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</si>
  <si>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</si>
  <si>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</si>
  <si>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</si>
  <si>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</si>
  <si>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</si>
  <si>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</si>
  <si>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</si>
  <si>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</si>
  <si>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</si>
  <si>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</si>
  <si>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</si>
  <si>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</si>
  <si>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</si>
  <si>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</si>
  <si>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</si>
  <si>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</si>
  <si>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</si>
  <si>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</si>
  <si>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</si>
  <si>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</si>
  <si>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</si>
  <si>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</si>
  <si>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</si>
  <si>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</si>
  <si>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</si>
  <si>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</si>
  <si>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</si>
  <si>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</si>
  <si>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</si>
  <si>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</si>
  <si>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</si>
  <si>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</si>
  <si>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</si>
  <si>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</si>
  <si>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</si>
  <si>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</si>
  <si>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</si>
  <si>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</si>
  <si>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</si>
  <si>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</si>
  <si>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</si>
  <si>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</si>
  <si>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</si>
  <si>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</si>
  <si>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</si>
  <si>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</si>
  <si>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</si>
  <si>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</si>
  <si>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</si>
  <si>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</si>
  <si>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</si>
  <si>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</si>
  <si>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</si>
  <si>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</si>
  <si>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</si>
  <si>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</si>
  <si>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</si>
  <si>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</si>
  <si>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</si>
  <si>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</si>
  <si>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</si>
  <si>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</si>
  <si>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</si>
  <si>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</si>
  <si>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</si>
  <si>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</si>
  <si>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</si>
  <si>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</si>
  <si>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</si>
  <si>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</si>
  <si>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</si>
  <si>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</si>
  <si>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</si>
  <si>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</si>
  <si>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</si>
  <si>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</si>
  <si>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</si>
  <si>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</si>
  <si>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</si>
  <si>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</si>
  <si>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</si>
  <si>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</si>
  <si>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</si>
  <si>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</si>
  <si>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</si>
  <si>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</si>
  <si>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</si>
  <si>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</si>
  <si>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</si>
  <si>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</si>
  <si>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</si>
  <si>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</si>
  <si>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</si>
  <si>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</si>
  <si>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</si>
  <si>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</si>
  <si>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</si>
  <si>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</si>
  <si>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</si>
  <si>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</si>
  <si>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</si>
  <si>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</si>
  <si>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</si>
  <si>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</si>
  <si>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</si>
  <si>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</si>
  <si>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</si>
  <si>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</si>
  <si>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</si>
  <si>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</si>
  <si>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</si>
  <si>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</si>
  <si>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</si>
  <si>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</si>
  <si>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</si>
  <si>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</si>
  <si>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</si>
  <si>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</si>
  <si>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</si>
  <si>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</si>
  <si>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</si>
  <si>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</si>
  <si>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</si>
  <si>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</si>
  <si>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</si>
  <si>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</si>
  <si>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</si>
  <si>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</si>
  <si>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</si>
  <si>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</si>
  <si>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</si>
  <si>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</si>
  <si>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</si>
  <si>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</si>
  <si>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</si>
  <si>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</si>
  <si>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</si>
  <si>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</si>
  <si>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</si>
  <si>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</si>
  <si>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</si>
  <si>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</si>
  <si>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</si>
  <si>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</si>
  <si>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</si>
  <si>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</si>
  <si>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</si>
  <si>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</si>
  <si>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</si>
  <si>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</si>
  <si>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</si>
  <si>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</si>
  <si>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</si>
  <si>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</si>
  <si>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</si>
  <si>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</si>
  <si>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</si>
  <si>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</si>
  <si>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</si>
  <si>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</si>
  <si>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</si>
  <si>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</si>
  <si>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</si>
  <si>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</si>
  <si>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</si>
  <si>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</si>
  <si>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</si>
  <si>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</si>
  <si>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</si>
  <si>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</si>
  <si>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</si>
  <si>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</si>
  <si>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</si>
  <si>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</si>
  <si>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</si>
  <si>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</si>
  <si>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</si>
  <si>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</si>
  <si>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</si>
  <si>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</si>
  <si>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</si>
  <si>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</si>
  <si>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</si>
  <si>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</si>
  <si>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</si>
  <si>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</si>
  <si>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</si>
  <si>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</si>
  <si>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</si>
  <si>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</si>
  <si>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</si>
  <si>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</si>
  <si>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</si>
  <si>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</si>
  <si>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</si>
  <si>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</si>
  <si>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</si>
  <si>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</si>
  <si>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</si>
  <si>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</si>
  <si>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</si>
  <si>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</si>
  <si>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</si>
  <si>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</si>
  <si>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</si>
  <si>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</si>
  <si>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</si>
  <si>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</si>
  <si>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</si>
  <si>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</si>
  <si>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</si>
  <si>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</si>
  <si>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</si>
  <si>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</si>
  <si>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</si>
  <si>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</si>
  <si>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</si>
  <si>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</si>
  <si>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</si>
  <si>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</si>
  <si>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</si>
  <si>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</si>
  <si>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</si>
  <si>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</si>
  <si>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</si>
  <si>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</si>
  <si>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</si>
  <si>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</si>
  <si>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</si>
  <si>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</si>
  <si>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</si>
  <si>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</si>
  <si>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</si>
  <si>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</si>
  <si>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</si>
  <si>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</si>
  <si>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</si>
  <si>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</si>
  <si>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</si>
  <si>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</si>
  <si>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</si>
  <si>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</si>
  <si>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</si>
  <si>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</si>
  <si>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</si>
  <si>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</si>
  <si>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</si>
  <si>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</si>
  <si>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</si>
  <si>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</si>
  <si>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</si>
  <si>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</si>
  <si>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</si>
  <si>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</si>
  <si>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</si>
  <si>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</si>
  <si>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</si>
  <si>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</si>
  <si>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</si>
  <si>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</si>
  <si>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</si>
  <si>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</si>
  <si>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</si>
  <si>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</si>
  <si>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</si>
  <si>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</si>
  <si>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</si>
  <si>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</si>
  <si>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</si>
  <si>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</si>
  <si>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</si>
  <si>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</si>
  <si>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</si>
  <si>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</si>
  <si>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</si>
  <si>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</si>
  <si>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</si>
  <si>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</si>
  <si>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</si>
  <si>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</si>
  <si>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</si>
  <si>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</si>
  <si>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</si>
  <si>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</si>
  <si>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</si>
  <si>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</si>
  <si>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</si>
  <si>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</si>
  <si>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</si>
  <si>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</si>
  <si>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</si>
  <si>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</si>
  <si>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</si>
  <si>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</si>
  <si>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</si>
  <si>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</si>
  <si>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</si>
  <si>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</si>
  <si>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</si>
  <si>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</si>
  <si>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</si>
  <si>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</si>
  <si>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</si>
  <si>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</si>
  <si>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</si>
  <si>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</si>
  <si>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</si>
  <si>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</si>
  <si>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</si>
  <si>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</si>
  <si>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</si>
  <si>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</si>
  <si>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</si>
  <si>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</si>
  <si>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</si>
  <si>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</si>
  <si>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</si>
  <si>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</si>
  <si>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</si>
  <si>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</si>
  <si>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</si>
  <si>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</si>
  <si>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</si>
  <si>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</si>
  <si>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</si>
  <si>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</si>
  <si>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</si>
  <si>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</si>
  <si>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</si>
  <si>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</si>
  <si>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</si>
  <si>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</si>
  <si>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</si>
  <si>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</si>
  <si>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</si>
  <si>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</si>
  <si>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</si>
  <si>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</si>
  <si>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</si>
  <si>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</si>
  <si>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</si>
  <si>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</si>
  <si>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</si>
  <si>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</si>
  <si>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</si>
  <si>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</si>
  <si>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</si>
  <si>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</si>
  <si>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</si>
  <si>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</si>
  <si>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</si>
  <si>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</si>
  <si>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</si>
  <si>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</si>
  <si>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</si>
  <si>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</si>
  <si>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</si>
  <si>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</si>
  <si>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</si>
  <si>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</si>
  <si>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</si>
  <si>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</si>
  <si>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</si>
  <si>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</si>
  <si>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</si>
  <si>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</si>
  <si>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</si>
  <si>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</si>
  <si>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</si>
  <si>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</si>
  <si>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</si>
  <si>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</si>
  <si>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</si>
  <si>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</si>
  <si>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</si>
  <si>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</si>
  <si>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</si>
  <si>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</si>
  <si>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</si>
  <si>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</si>
  <si>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</si>
  <si>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</si>
  <si>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</si>
  <si>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</si>
  <si>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</si>
  <si>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</si>
  <si>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</si>
  <si>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</si>
  <si>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</si>
  <si>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</si>
  <si>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</si>
  <si>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</si>
  <si>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</si>
  <si>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</si>
  <si>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</si>
  <si>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</si>
  <si>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</si>
  <si>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</si>
  <si>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</si>
  <si>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</si>
  <si>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</si>
  <si>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</si>
  <si>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</si>
  <si>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</si>
  <si>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</si>
  <si>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</si>
  <si>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</si>
  <si>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</si>
  <si>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</si>
  <si>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</si>
  <si>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</si>
  <si>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</si>
  <si>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</si>
  <si>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</si>
  <si>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</si>
  <si>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</si>
  <si>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</si>
  <si>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</si>
  <si>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</si>
  <si>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</si>
  <si>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</si>
  <si>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</si>
  <si>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</si>
  <si>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</si>
  <si>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</si>
  <si>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</si>
  <si>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</si>
  <si>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</si>
  <si>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</si>
  <si>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</si>
  <si>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</si>
  <si>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</si>
  <si>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</si>
  <si>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</si>
  <si>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</si>
  <si>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</si>
  <si>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</si>
  <si>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</si>
  <si>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</si>
  <si>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</si>
  <si>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</si>
  <si>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</si>
  <si>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</si>
  <si>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</si>
  <si>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</si>
  <si>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</si>
  <si>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</si>
  <si>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</si>
  <si>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</si>
  <si>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</si>
  <si>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</si>
  <si>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</si>
  <si>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</si>
  <si>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</si>
  <si>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</si>
  <si>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</si>
  <si>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</si>
  <si>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</si>
  <si>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</si>
  <si>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</si>
  <si>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</si>
  <si>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</si>
  <si>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</si>
  <si>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</si>
  <si>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</si>
  <si>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</si>
  <si>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</si>
  <si>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</si>
  <si>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</si>
  <si>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</si>
  <si>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</si>
  <si>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</si>
  <si>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</si>
  <si>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</si>
  <si>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</si>
  <si>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</si>
  <si>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</si>
  <si>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</si>
  <si>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</si>
  <si>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</si>
  <si>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</si>
  <si>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</si>
  <si>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</si>
  <si>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</si>
  <si>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</si>
  <si>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</si>
  <si>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</si>
  <si>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</si>
  <si>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</si>
  <si>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</si>
  <si>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</si>
  <si>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</si>
  <si>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</si>
  <si>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</si>
  <si>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</si>
  <si>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</si>
  <si>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</si>
  <si>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</si>
  <si>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</si>
  <si>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</si>
  <si>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</si>
  <si>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</si>
  <si>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</si>
  <si>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</si>
  <si>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</si>
  <si>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</si>
  <si>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</si>
  <si>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</si>
  <si>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</si>
  <si>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</si>
  <si>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</si>
  <si>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</si>
  <si>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</si>
  <si>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</si>
  <si>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</si>
  <si>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</si>
  <si>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</si>
  <si>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</si>
  <si>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</si>
  <si>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</si>
  <si>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</si>
  <si>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</si>
  <si>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</si>
  <si>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</si>
  <si>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</si>
  <si>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</si>
  <si>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</si>
  <si>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</si>
  <si>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</si>
  <si>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</si>
  <si>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</si>
  <si>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</si>
  <si>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</si>
  <si>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</si>
  <si>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</si>
  <si>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</si>
  <si>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</si>
  <si>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</si>
  <si>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</si>
  <si>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</si>
  <si>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</si>
  <si>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</si>
  <si>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</si>
  <si>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</si>
  <si>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</si>
  <si>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</si>
  <si>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</si>
  <si>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</si>
  <si>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</si>
  <si>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</si>
  <si>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</si>
  <si>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</si>
  <si>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</si>
  <si>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</si>
  <si>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</si>
  <si>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</si>
  <si>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</si>
  <si>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</si>
  <si>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</si>
  <si>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</si>
  <si>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</si>
  <si>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</si>
  <si>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</si>
  <si>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</si>
  <si>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</si>
  <si>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</si>
  <si>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</si>
  <si>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</si>
  <si>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</si>
  <si>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</si>
  <si>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</si>
  <si>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</si>
  <si>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</si>
  <si>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</si>
  <si>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</si>
  <si>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</si>
  <si>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</si>
  <si>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</si>
  <si>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</si>
  <si>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</si>
  <si>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</si>
  <si>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</si>
  <si>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</si>
  <si>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</si>
  <si>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</si>
  <si>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</si>
  <si>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</si>
  <si>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</si>
  <si>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</si>
  <si>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</si>
  <si>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</si>
  <si>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</si>
  <si>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</si>
  <si>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</si>
  <si>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</si>
  <si>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</si>
  <si>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</si>
  <si>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</si>
  <si>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</si>
  <si>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</si>
  <si>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</si>
  <si>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</si>
  <si>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</si>
  <si>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</si>
  <si>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</si>
  <si>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</si>
  <si>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</si>
  <si>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</si>
  <si>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</si>
  <si>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</si>
  <si>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</si>
  <si>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</si>
  <si>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</si>
  <si>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</si>
  <si>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</si>
  <si>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</si>
  <si>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</si>
  <si>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</si>
  <si>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</si>
  <si>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</si>
  <si>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</si>
  <si>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</si>
  <si>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</si>
  <si>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</si>
  <si>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</si>
  <si>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</si>
  <si>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</si>
  <si>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</si>
  <si>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</si>
  <si>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</si>
  <si>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</si>
  <si>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</si>
  <si>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</si>
  <si>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</si>
  <si>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</si>
  <si>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</si>
  <si>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</si>
  <si>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</si>
  <si>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</si>
  <si>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</si>
  <si>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</si>
  <si>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</si>
  <si>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</si>
  <si>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</si>
  <si>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</si>
  <si>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</si>
  <si>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</si>
  <si>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</si>
  <si>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</si>
  <si>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</si>
  <si>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</si>
  <si>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</si>
  <si>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</si>
  <si>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</si>
  <si>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</si>
  <si>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</si>
  <si>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</si>
  <si>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</si>
  <si>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</si>
  <si>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</si>
  <si>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</si>
  <si>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</si>
  <si>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</si>
  <si>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</si>
  <si>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</si>
  <si>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</si>
  <si>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</si>
  <si>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</si>
  <si>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</si>
  <si>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</si>
  <si>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</si>
  <si>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</si>
  <si>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</si>
  <si>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</si>
  <si>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</si>
  <si>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</si>
  <si>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</si>
  <si>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</si>
  <si>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</si>
  <si>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</si>
  <si>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</si>
  <si>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</si>
  <si>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</si>
  <si>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</si>
  <si>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</si>
  <si>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</si>
  <si>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</si>
  <si>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</si>
  <si>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</si>
  <si>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</si>
  <si>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</si>
  <si>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</si>
  <si>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</si>
  <si>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</si>
  <si>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</si>
  <si>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</si>
  <si>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</si>
  <si>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</si>
  <si>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</si>
  <si>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</si>
  <si>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</si>
  <si>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</si>
  <si>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</si>
  <si>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</si>
  <si>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</si>
  <si>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</si>
  <si>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</si>
  <si>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</si>
  <si>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</si>
  <si>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</si>
  <si>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</si>
  <si>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</si>
  <si>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</si>
  <si>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</si>
  <si>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</si>
  <si>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</si>
  <si>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</si>
  <si>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</si>
  <si>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</si>
  <si>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</si>
  <si>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</si>
  <si>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</si>
  <si>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</si>
  <si>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</si>
  <si>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</si>
  <si>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</si>
  <si>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</si>
  <si>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</si>
  <si>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</si>
  <si>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</si>
  <si>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</si>
  <si>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</si>
  <si>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</si>
  <si>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</si>
  <si>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</si>
  <si>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</si>
  <si>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</si>
  <si>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</si>
  <si>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</si>
  <si>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</si>
  <si>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</si>
  <si>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</si>
  <si>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</si>
  <si>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</si>
  <si>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</si>
  <si>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</si>
  <si>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</si>
  <si>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</si>
  <si>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</si>
  <si>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</si>
  <si>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</si>
  <si>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</si>
  <si>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</si>
  <si>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</si>
  <si>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</si>
  <si>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</si>
  <si>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</si>
  <si>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</si>
  <si>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</si>
  <si>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</si>
  <si>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</si>
  <si>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</si>
  <si>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</si>
  <si>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</si>
  <si>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</si>
  <si>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</si>
  <si>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</si>
  <si>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</si>
  <si>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</si>
  <si>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</si>
  <si>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</si>
  <si>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</si>
  <si>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</si>
  <si>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</si>
  <si>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</si>
  <si>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</si>
  <si>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</si>
  <si>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</si>
  <si>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</si>
  <si>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</si>
  <si>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</si>
  <si>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</si>
  <si>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</si>
  <si>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</si>
  <si>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</si>
  <si>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</si>
  <si>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</si>
  <si>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</si>
  <si>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</si>
  <si>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</si>
  <si>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</si>
  <si>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</si>
  <si>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</si>
  <si>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</si>
  <si>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</si>
  <si>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</si>
  <si>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</si>
  <si>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</si>
  <si>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</si>
  <si>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</si>
  <si>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</si>
  <si>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</si>
  <si>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</si>
  <si>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</si>
  <si>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</si>
  <si>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</si>
  <si>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</si>
  <si>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</si>
  <si>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</si>
  <si>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</si>
  <si>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</si>
  <si>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</si>
  <si>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</si>
  <si>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</si>
  <si>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</si>
  <si>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</si>
  <si>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</si>
  <si>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</si>
  <si>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</si>
  <si>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</si>
  <si>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</si>
  <si>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</si>
  <si>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</si>
  <si>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</si>
  <si>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</si>
  <si>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</si>
  <si>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</si>
  <si>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</si>
  <si>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</si>
  <si>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</si>
  <si>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</si>
  <si>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</si>
  <si>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</si>
  <si>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</si>
  <si>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</si>
  <si>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</si>
  <si>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</si>
  <si>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</si>
  <si>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</si>
  <si>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</si>
  <si>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</si>
  <si>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</si>
  <si>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</si>
  <si>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</si>
  <si>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</si>
  <si>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</si>
  <si>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</si>
  <si>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</si>
  <si>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</si>
  <si>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</si>
  <si>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</si>
  <si>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</si>
  <si>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</si>
  <si>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</si>
  <si>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</si>
  <si>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</si>
  <si>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</si>
  <si>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</si>
  <si>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</si>
  <si>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</si>
  <si>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</si>
  <si>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</si>
  <si>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</si>
  <si>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</si>
  <si>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</si>
  <si>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</si>
  <si>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</si>
  <si>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</si>
  <si>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</si>
  <si>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</si>
  <si>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</si>
  <si>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</si>
  <si>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</si>
  <si>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</si>
  <si>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</si>
  <si>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</si>
  <si>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</si>
  <si>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</si>
  <si>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</si>
  <si>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</si>
  <si>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</si>
  <si>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</si>
  <si>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</si>
  <si>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</si>
  <si>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</si>
  <si>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</si>
  <si>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</si>
  <si>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</si>
  <si>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</si>
  <si>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</si>
  <si>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</si>
  <si>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</si>
  <si>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</si>
  <si>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</si>
  <si>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</si>
  <si>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</si>
  <si>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</si>
  <si>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</si>
  <si>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</si>
  <si>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</si>
  <si>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</si>
  <si>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</si>
  <si>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</si>
  <si>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</si>
  <si>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</si>
  <si>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</si>
  <si>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</si>
  <si>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</si>
  <si>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</si>
  <si>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</si>
  <si>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</si>
  <si>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</si>
  <si>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</si>
  <si>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</si>
  <si>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</si>
  <si>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</si>
  <si>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</si>
  <si>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</si>
  <si>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</si>
  <si>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</si>
  <si>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</si>
  <si>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</si>
  <si>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</si>
  <si>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</si>
  <si>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</si>
  <si>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</si>
  <si>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</si>
  <si>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</si>
  <si>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</si>
  <si>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</si>
  <si>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</si>
  <si>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</si>
  <si>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</si>
  <si>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</si>
  <si>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</si>
  <si>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</si>
  <si>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</si>
  <si>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</si>
  <si>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</si>
  <si>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</si>
  <si>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</si>
  <si>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</si>
  <si>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</si>
  <si>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</si>
  <si>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</si>
  <si>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</si>
  <si>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</si>
  <si>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</si>
  <si>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</si>
  <si>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</si>
  <si>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</si>
  <si>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</si>
  <si>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</si>
  <si>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</si>
  <si>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</si>
  <si>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</si>
  <si>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</si>
  <si>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</si>
  <si>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</si>
  <si>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</si>
  <si>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</si>
  <si>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</si>
  <si>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</si>
  <si>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</si>
  <si>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</si>
  <si>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</si>
  <si>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</si>
  <si>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</si>
  <si>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</si>
  <si>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</si>
  <si>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</si>
  <si>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</si>
  <si>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</si>
  <si>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</si>
  <si>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</si>
  <si>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</si>
  <si>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</si>
  <si>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</si>
  <si>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</si>
  <si>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</si>
  <si>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</si>
  <si>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</si>
  <si>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</si>
  <si>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</si>
  <si>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</si>
  <si>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</si>
  <si>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</si>
  <si>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</si>
  <si>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</si>
  <si>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</si>
  <si>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</si>
  <si>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</si>
  <si>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</si>
  <si>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</si>
  <si>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</si>
  <si>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</si>
  <si>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</si>
  <si>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</si>
  <si>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</si>
  <si>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</si>
  <si>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</si>
  <si>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</si>
  <si>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</si>
  <si>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</si>
  <si>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</si>
  <si>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</si>
  <si>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</si>
  <si>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</si>
  <si>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</si>
  <si>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</si>
  <si>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</si>
  <si>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</si>
  <si>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</si>
  <si>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</si>
  <si>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</si>
  <si>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</si>
  <si>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</si>
  <si>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</si>
  <si>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</si>
  <si>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</si>
  <si>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</si>
  <si>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</si>
  <si>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</si>
  <si>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</si>
  <si>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</si>
  <si>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</si>
  <si>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</si>
  <si>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</si>
  <si>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</si>
  <si>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</si>
  <si>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</si>
  <si>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</si>
  <si>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</si>
  <si>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</si>
  <si>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</si>
  <si>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</si>
  <si>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</si>
  <si>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</si>
  <si>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</si>
  <si>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</si>
  <si>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</si>
  <si>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</si>
  <si>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</si>
  <si>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</si>
  <si>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</si>
  <si>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</si>
  <si>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</si>
  <si>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</si>
  <si>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</si>
  <si>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</si>
  <si>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</si>
  <si>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</si>
  <si>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</si>
  <si>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</si>
  <si>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</si>
  <si>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</si>
  <si>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</si>
  <si>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</si>
  <si>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</si>
  <si>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</si>
  <si>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</si>
  <si>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</si>
  <si>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</si>
  <si>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</si>
  <si>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</si>
  <si>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</si>
  <si>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</si>
  <si>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</si>
  <si>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</si>
  <si>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</si>
  <si>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</si>
  <si>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</si>
  <si>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</si>
  <si>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</si>
  <si>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</si>
  <si>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</si>
  <si>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</si>
  <si>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</si>
  <si>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</si>
  <si>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</si>
  <si>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</si>
  <si>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</si>
  <si>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</si>
  <si>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</si>
  <si>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</si>
  <si>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</si>
  <si>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</si>
  <si>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</si>
  <si>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</si>
  <si>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</si>
  <si>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</si>
  <si>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</si>
  <si>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</si>
  <si>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</si>
  <si>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</si>
  <si>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</si>
  <si>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</si>
  <si>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</si>
  <si>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</si>
  <si>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</si>
  <si>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</si>
  <si>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</si>
  <si>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</si>
  <si>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</si>
  <si>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</si>
  <si>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</si>
  <si>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</si>
  <si>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</si>
  <si>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</si>
  <si>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</si>
  <si>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</si>
  <si>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</si>
  <si>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</si>
  <si>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</si>
  <si>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</si>
  <si>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</si>
  <si>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</si>
  <si>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</si>
  <si>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</si>
  <si>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</si>
  <si>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</si>
  <si>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</si>
  <si>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</si>
  <si>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</si>
  <si>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</si>
  <si>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</si>
  <si>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</si>
  <si>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</si>
  <si>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</si>
  <si>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</si>
  <si>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</si>
  <si>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</si>
  <si>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</si>
  <si>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</si>
  <si>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</si>
  <si>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</si>
  <si>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</si>
  <si>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</si>
  <si>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</si>
  <si>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</si>
  <si>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</si>
  <si>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</si>
  <si>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</si>
  <si>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</si>
  <si>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</si>
  <si>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</si>
  <si>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</si>
  <si>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</si>
  <si>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</si>
  <si>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</si>
  <si>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</si>
  <si>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</si>
  <si>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</si>
  <si>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</si>
  <si>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</si>
  <si>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</si>
  <si>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</si>
  <si>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</si>
  <si>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</si>
  <si>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</si>
  <si>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</si>
  <si>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</si>
  <si>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</si>
  <si>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</si>
  <si>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</si>
  <si>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</si>
  <si>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</si>
  <si>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</si>
  <si>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</si>
  <si>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</si>
  <si>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</si>
  <si>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</si>
  <si>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</si>
  <si>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</si>
  <si>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</si>
  <si>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</si>
  <si>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</si>
  <si>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</si>
  <si>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</si>
  <si>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</si>
  <si>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</si>
  <si>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</si>
  <si>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</si>
  <si>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</si>
  <si>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</si>
  <si>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</si>
  <si>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</si>
  <si>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</si>
  <si>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</si>
  <si>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</si>
  <si>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</si>
  <si>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</si>
  <si>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</si>
  <si>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</si>
  <si>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</si>
  <si>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</si>
  <si>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</si>
  <si>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</si>
  <si>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</si>
  <si>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</si>
  <si>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</si>
  <si>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</si>
  <si>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</si>
  <si>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</si>
  <si>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</si>
  <si>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</si>
  <si>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</si>
  <si>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</si>
  <si>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</si>
  <si>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</si>
  <si>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</si>
  <si>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</si>
  <si>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</si>
  <si>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</si>
  <si>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</si>
  <si>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</si>
  <si>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</si>
  <si>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</si>
  <si>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</si>
  <si>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</si>
  <si>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</si>
  <si>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</si>
  <si>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</si>
  <si>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</si>
  <si>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</si>
  <si>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</si>
  <si>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</si>
  <si>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</si>
  <si>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</si>
  <si>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</si>
  <si>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</si>
  <si>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</si>
  <si>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</si>
  <si>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</si>
  <si>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</si>
  <si>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</si>
  <si>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</si>
  <si>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</si>
  <si>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</si>
  <si>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</si>
  <si>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</si>
  <si>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</si>
  <si>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</si>
  <si>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</si>
  <si>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</si>
  <si>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</si>
  <si>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</si>
  <si>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</si>
  <si>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</si>
  <si>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</si>
  <si>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</si>
  <si>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</si>
  <si>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</si>
  <si>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</si>
  <si>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</si>
  <si>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</si>
  <si>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</si>
  <si>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</si>
  <si>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</si>
  <si>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</si>
  <si>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</si>
  <si>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</si>
  <si>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</si>
  <si>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</si>
  <si>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</si>
  <si>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</si>
  <si>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</si>
  <si>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</si>
  <si>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</si>
  <si>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</si>
  <si>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</si>
  <si>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</si>
  <si>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</si>
  <si>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</si>
  <si>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</si>
  <si>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</si>
  <si>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</si>
  <si>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</si>
  <si>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</si>
  <si>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</si>
  <si>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</si>
  <si>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</si>
  <si>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</si>
  <si>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</si>
  <si>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</si>
  <si>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</si>
  <si>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</si>
  <si>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</si>
  <si>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</si>
  <si>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</si>
  <si>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</si>
  <si>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</si>
  <si>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</si>
  <si>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</si>
  <si>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</si>
  <si>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</si>
  <si>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</si>
  <si>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</si>
  <si>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</si>
  <si>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</si>
  <si>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</si>
  <si>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</si>
  <si>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</si>
  <si>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</si>
  <si>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</si>
  <si>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</si>
  <si>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</si>
  <si>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</si>
  <si>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</si>
  <si>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</si>
  <si>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</si>
  <si>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</si>
  <si>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</si>
  <si>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</si>
  <si>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</si>
  <si>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</si>
  <si>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</si>
  <si>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</si>
  <si>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</si>
  <si>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</si>
  <si>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</si>
  <si>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</si>
  <si>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</si>
  <si>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</si>
  <si>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</si>
  <si>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</si>
  <si>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</si>
  <si>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</si>
  <si>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</si>
  <si>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</si>
  <si>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</si>
  <si>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</si>
  <si>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</si>
  <si>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</si>
  <si>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</si>
  <si>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</si>
  <si>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</si>
  <si>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</si>
  <si>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</si>
  <si>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</si>
  <si>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</si>
  <si>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</si>
  <si>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</si>
  <si>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</si>
  <si>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</si>
  <si>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</si>
  <si>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</si>
  <si>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</si>
  <si>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</si>
  <si>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</si>
  <si>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</si>
  <si>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</si>
  <si>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</si>
  <si>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</si>
  <si>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</si>
  <si>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</si>
  <si>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</si>
  <si>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</si>
  <si>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</si>
  <si>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</si>
  <si>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</si>
  <si>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</si>
  <si>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</si>
  <si>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</si>
  <si>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</si>
  <si>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</si>
  <si>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</si>
  <si>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</si>
  <si>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</si>
  <si>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</si>
  <si>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</si>
  <si>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</si>
  <si>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</si>
  <si>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</si>
  <si>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</si>
  <si>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</si>
  <si>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</si>
  <si>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</si>
  <si>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</si>
  <si>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</si>
  <si>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</si>
  <si>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</si>
  <si>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</si>
  <si>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</si>
  <si>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</si>
  <si>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</si>
  <si>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</si>
  <si>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</si>
  <si>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</si>
  <si>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</si>
  <si>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</si>
  <si>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</si>
  <si>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</si>
  <si>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</si>
  <si>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</si>
  <si>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</si>
  <si>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</si>
  <si>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</si>
  <si>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</si>
  <si>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</si>
  <si>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</si>
  <si>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</si>
  <si>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</si>
  <si>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</si>
  <si>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</si>
  <si>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</si>
  <si>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</si>
  <si>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</si>
  <si>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</si>
  <si>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</si>
  <si>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</si>
  <si>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</si>
  <si>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</si>
  <si>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</si>
  <si>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</si>
  <si>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</si>
  <si>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</si>
  <si>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</si>
  <si>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</si>
  <si>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</si>
  <si>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</si>
  <si>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</si>
  <si>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</si>
  <si>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</si>
  <si>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</si>
  <si>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</si>
  <si>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</si>
  <si>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</si>
  <si>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</si>
  <si>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</si>
  <si>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</si>
  <si>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</si>
  <si>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</si>
  <si>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</si>
  <si>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</si>
  <si>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</si>
  <si>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</si>
  <si>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</si>
  <si>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</si>
  <si>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</si>
  <si>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</si>
  <si>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</si>
  <si>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</si>
  <si>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</si>
  <si>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</si>
  <si>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</si>
  <si>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</si>
  <si>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</si>
  <si>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</si>
  <si>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</si>
  <si>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</si>
  <si>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</si>
  <si>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</si>
  <si>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</si>
  <si>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</si>
  <si>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</si>
  <si>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</si>
  <si>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</si>
  <si>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</si>
  <si>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</si>
  <si>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</si>
  <si>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</si>
  <si>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</si>
  <si>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</si>
  <si>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</si>
  <si>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</si>
  <si>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</si>
  <si>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</si>
  <si>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</si>
  <si>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</si>
  <si>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</si>
  <si>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</si>
  <si>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</si>
  <si>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</si>
  <si>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</si>
  <si>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</si>
  <si>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</si>
  <si>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</si>
  <si>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</si>
  <si>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</si>
  <si>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</si>
  <si>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</si>
  <si>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</si>
  <si>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</si>
  <si>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</si>
  <si>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</si>
  <si>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</si>
  <si>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</si>
  <si>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</si>
  <si>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</si>
  <si>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</si>
  <si>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</si>
  <si>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</si>
  <si>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</si>
  <si>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</si>
  <si>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</si>
  <si>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</si>
  <si>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</si>
  <si>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</si>
  <si>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</si>
  <si>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</si>
  <si>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</si>
  <si>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</si>
  <si>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</si>
  <si>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</si>
  <si>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</si>
  <si>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</si>
  <si>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</si>
  <si>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</si>
  <si>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</si>
  <si>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</si>
  <si>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</si>
  <si>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</si>
  <si>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</si>
  <si>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</si>
  <si>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</si>
  <si>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</si>
  <si>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</si>
  <si>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</si>
  <si>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</si>
  <si>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</si>
  <si>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</si>
  <si>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</si>
  <si>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</si>
  <si>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</si>
  <si>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</si>
  <si>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</si>
  <si>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</si>
  <si>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</si>
  <si>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</si>
  <si>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</si>
  <si>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</si>
  <si>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</si>
  <si>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</si>
  <si>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</si>
  <si>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</si>
  <si>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</si>
  <si>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</si>
  <si>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</si>
  <si>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</si>
  <si>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</si>
  <si>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</si>
  <si>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</si>
  <si>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</si>
  <si>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</si>
  <si>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</si>
  <si>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</si>
  <si>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</si>
  <si>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</si>
  <si>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</si>
  <si>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</si>
  <si>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</si>
  <si>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</si>
  <si>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</si>
  <si>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</si>
  <si>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</si>
  <si>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</si>
  <si>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</si>
  <si>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</si>
  <si>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</si>
  <si>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</si>
  <si>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</si>
  <si>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</si>
  <si>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</si>
  <si>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</si>
  <si>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</si>
  <si>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</si>
  <si>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</si>
  <si>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</si>
  <si>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</si>
  <si>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</si>
  <si>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</si>
  <si>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</si>
  <si>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</si>
  <si>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</si>
  <si>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</si>
  <si>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</si>
  <si>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</si>
  <si>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</si>
  <si>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</si>
  <si>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</si>
  <si>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</si>
  <si>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</si>
  <si>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</si>
  <si>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</si>
  <si>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</si>
  <si>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</si>
  <si>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</si>
  <si>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</si>
  <si>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</si>
  <si>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</si>
  <si>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</si>
  <si>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</si>
  <si>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</si>
  <si>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</si>
  <si>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</si>
  <si>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</si>
  <si>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</si>
  <si>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</si>
  <si>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</si>
  <si>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</si>
  <si>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</si>
  <si>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</si>
  <si>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</si>
  <si>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</si>
  <si>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</si>
  <si>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</si>
  <si>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</si>
  <si>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</si>
  <si>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</si>
  <si>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</si>
  <si>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</si>
  <si>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</si>
  <si>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</si>
  <si>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</si>
  <si>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</si>
  <si>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</si>
  <si>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</si>
  <si>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</si>
  <si>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</si>
  <si>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</si>
  <si>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</si>
  <si>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</si>
  <si>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</si>
  <si>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</si>
  <si>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</si>
  <si>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</si>
  <si>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</si>
  <si>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</si>
  <si>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</si>
  <si>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</si>
  <si>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</si>
  <si>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</si>
  <si>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</si>
  <si>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</si>
  <si>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</si>
  <si>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</si>
  <si>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</si>
  <si>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</si>
  <si>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</si>
  <si>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</si>
  <si>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</si>
  <si>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</si>
  <si>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</si>
  <si>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</si>
  <si>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</si>
  <si>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</si>
  <si>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</si>
  <si>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</si>
  <si>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</si>
  <si>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</si>
  <si>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</si>
  <si>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</si>
  <si>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</si>
  <si>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</si>
  <si>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</si>
  <si>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</si>
  <si>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</si>
  <si>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</si>
  <si>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</si>
  <si>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</si>
  <si>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</si>
  <si>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</si>
  <si>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</si>
  <si>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</si>
  <si>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</si>
  <si>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</si>
  <si>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</si>
  <si>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</si>
  <si>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</si>
  <si>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</si>
  <si>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</si>
  <si>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</si>
  <si>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</si>
  <si>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</si>
  <si>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</si>
  <si>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</si>
  <si>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</si>
  <si>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</si>
  <si>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</si>
  <si>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</si>
  <si>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</si>
  <si>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</si>
  <si>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</si>
  <si>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</si>
  <si>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</si>
  <si>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</si>
  <si>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</si>
  <si>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</si>
  <si>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</si>
  <si>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</si>
  <si>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</si>
  <si>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</si>
  <si>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</si>
  <si>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</si>
  <si>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</si>
  <si>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</si>
  <si>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</si>
  <si>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</si>
  <si>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</si>
  <si>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</si>
  <si>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</si>
  <si>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</si>
  <si>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</si>
  <si>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</si>
  <si>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</si>
  <si>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</si>
  <si>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</si>
  <si>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</si>
  <si>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</si>
  <si>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</si>
  <si>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</si>
  <si>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</si>
  <si>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</si>
  <si>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</si>
  <si>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</si>
  <si>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</si>
  <si>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</si>
  <si>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</si>
  <si>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</si>
  <si>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</si>
  <si>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</si>
  <si>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</si>
  <si>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</si>
  <si>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</si>
  <si>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</si>
  <si>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</si>
  <si>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</si>
  <si>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</si>
  <si>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</si>
  <si>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</si>
  <si>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</si>
  <si>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</si>
  <si>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</si>
  <si>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</si>
  <si>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</si>
  <si>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</si>
  <si>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</si>
  <si>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</si>
  <si>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</si>
  <si>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</si>
  <si>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</si>
  <si>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</si>
  <si>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</si>
  <si>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</si>
  <si>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</si>
  <si>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</si>
  <si>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</si>
  <si>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</si>
  <si>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</si>
  <si>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</si>
  <si>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</si>
  <si>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</si>
  <si>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</si>
  <si>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</si>
  <si>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</si>
  <si>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</si>
  <si>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</si>
  <si>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</si>
  <si>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</si>
  <si>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</si>
  <si>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</si>
  <si>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</si>
  <si>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</si>
  <si>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</si>
  <si>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</si>
  <si>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</si>
  <si>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</si>
  <si>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</si>
  <si>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</si>
  <si>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</si>
  <si>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</si>
  <si>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</si>
  <si>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</si>
  <si>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</si>
  <si>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</si>
  <si>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</si>
  <si>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</si>
  <si>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</si>
  <si>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</si>
  <si>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</si>
  <si>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</si>
  <si>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</si>
  <si>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</si>
  <si>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</si>
  <si>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</si>
  <si>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</si>
  <si>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</si>
  <si>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</si>
  <si>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</si>
  <si>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</si>
  <si>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</si>
  <si>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</si>
  <si>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</si>
  <si>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</si>
  <si>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</si>
  <si>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</si>
  <si>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</si>
  <si>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</si>
  <si>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</si>
  <si>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</si>
  <si>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</si>
  <si>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</si>
  <si>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</si>
  <si>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</si>
  <si>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</si>
  <si>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</si>
  <si>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</si>
  <si>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</si>
  <si>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</si>
  <si>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</si>
  <si>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</si>
  <si>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</si>
  <si>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</si>
  <si>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</si>
  <si>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</si>
  <si>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</si>
  <si>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</si>
  <si>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</si>
  <si>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</si>
  <si>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</si>
  <si>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</si>
  <si>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</si>
  <si>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</si>
  <si>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</si>
  <si>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</si>
  <si>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</si>
  <si>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</si>
  <si>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</si>
  <si>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</si>
  <si>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</si>
  <si>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</si>
  <si>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</si>
  <si>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</si>
  <si>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</si>
  <si>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</si>
  <si>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</si>
  <si>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</si>
  <si>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</si>
  <si>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</si>
  <si>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</si>
  <si>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</si>
  <si>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</si>
  <si>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</si>
  <si>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</si>
  <si>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</si>
  <si>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</si>
  <si>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</si>
  <si>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</si>
  <si>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</si>
  <si>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</si>
  <si>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</si>
  <si>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</si>
  <si>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</si>
  <si>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</si>
  <si>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</si>
  <si>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</si>
  <si>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</si>
  <si>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</si>
  <si>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</si>
  <si>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</si>
  <si>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</si>
  <si>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</si>
  <si>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</si>
  <si>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</si>
  <si>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</si>
  <si>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</si>
  <si>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</si>
  <si>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</si>
  <si>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</si>
  <si>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</si>
  <si>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</si>
  <si>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</si>
  <si>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</si>
  <si>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</si>
  <si>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</si>
  <si>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</si>
  <si>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</si>
  <si>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</si>
  <si>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</si>
  <si>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</si>
  <si>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</si>
  <si>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</si>
  <si>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</si>
  <si>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</si>
  <si>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</si>
  <si>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</si>
  <si>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</si>
  <si>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</si>
  <si>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</si>
  <si>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</si>
  <si>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</si>
  <si>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</si>
  <si>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</si>
  <si>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</si>
  <si>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</si>
  <si>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</si>
  <si>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</si>
  <si>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</si>
  <si>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</si>
  <si>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</si>
  <si>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</si>
  <si>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</si>
  <si>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</si>
  <si>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</si>
  <si>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</si>
  <si>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</si>
  <si>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</si>
  <si>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</si>
  <si>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</si>
  <si>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</si>
  <si>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</si>
  <si>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</si>
  <si>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</si>
  <si>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</si>
  <si>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</si>
  <si>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</si>
  <si>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</si>
  <si>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</si>
  <si>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</si>
  <si>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</si>
  <si>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</si>
  <si>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</si>
  <si>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</si>
  <si>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</si>
  <si>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</si>
  <si>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</si>
  <si>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</si>
  <si>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</si>
  <si>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</si>
  <si>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</si>
  <si>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</si>
  <si>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</si>
  <si>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</si>
  <si>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</si>
  <si>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</si>
  <si>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</si>
  <si>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</si>
  <si>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</si>
  <si>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</si>
  <si>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</si>
  <si>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</si>
  <si>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</si>
  <si>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</si>
  <si>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</si>
  <si>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</si>
  <si>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</si>
  <si>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</si>
  <si>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</si>
  <si>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</si>
  <si>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</si>
  <si>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</si>
  <si>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</si>
  <si>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</si>
  <si>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</si>
  <si>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</si>
  <si>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</si>
  <si>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</si>
  <si>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</si>
  <si>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</si>
  <si>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</si>
  <si>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</si>
  <si>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</si>
  <si>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</si>
  <si>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</si>
  <si>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</si>
  <si>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</si>
  <si>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</si>
  <si>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</si>
  <si>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</si>
  <si>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</si>
  <si>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</si>
  <si>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</si>
  <si>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</si>
  <si>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</si>
  <si>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</si>
  <si>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</si>
  <si>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</si>
  <si>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</si>
  <si>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</si>
  <si>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</si>
  <si>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</si>
  <si>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</si>
  <si>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</si>
  <si>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</si>
  <si>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</si>
  <si>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</si>
  <si>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</si>
  <si>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</si>
  <si>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</si>
  <si>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</si>
  <si>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</si>
  <si>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</si>
  <si>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</si>
  <si>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</si>
  <si>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</si>
  <si>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</si>
  <si>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</si>
  <si>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</si>
  <si>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</si>
  <si>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</si>
  <si>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</si>
  <si>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</si>
  <si>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</si>
  <si>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</si>
  <si>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</si>
  <si>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</si>
  <si>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</si>
  <si>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</si>
  <si>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</si>
  <si>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</si>
  <si>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</si>
  <si>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</si>
  <si>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</si>
  <si>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</si>
  <si>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</si>
  <si>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</si>
  <si>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</si>
  <si>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</si>
  <si>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</si>
  <si>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</si>
  <si>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</si>
  <si>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</si>
  <si>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</si>
  <si>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</si>
  <si>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</si>
  <si>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</si>
  <si>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</si>
  <si>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</si>
  <si>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</si>
  <si>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</si>
  <si>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</si>
  <si>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</si>
  <si>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</si>
  <si>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</si>
  <si>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</si>
  <si>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</si>
  <si>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</si>
  <si>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</si>
  <si>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</si>
  <si>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</si>
  <si>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</si>
  <si>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</si>
  <si>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</si>
  <si>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</si>
  <si>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</si>
  <si>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</si>
  <si>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</si>
  <si>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</si>
  <si>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</si>
  <si>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</si>
  <si>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</si>
  <si>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</si>
  <si>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</si>
  <si>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</si>
  <si>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</si>
  <si>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</si>
  <si>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</si>
  <si>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</si>
  <si>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</si>
  <si>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</si>
  <si>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</si>
  <si>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</si>
  <si>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</si>
  <si>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</si>
  <si>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</si>
  <si>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</si>
  <si>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</si>
  <si>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</si>
  <si>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</si>
  <si>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</si>
  <si>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</si>
  <si>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</si>
  <si>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</si>
  <si>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</si>
  <si>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</si>
  <si>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</si>
  <si>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</si>
  <si>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</si>
  <si>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</si>
  <si>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</si>
  <si>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</si>
  <si>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</si>
  <si>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</si>
  <si>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</si>
  <si>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</si>
  <si>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</si>
  <si>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</si>
  <si>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</si>
  <si>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</si>
  <si>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</si>
  <si>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</si>
  <si>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</si>
  <si>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</si>
  <si>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</si>
  <si>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</si>
  <si>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</si>
  <si>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</si>
  <si>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</si>
  <si>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</si>
  <si>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</si>
  <si>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</si>
  <si>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</si>
  <si>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</si>
  <si>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</si>
  <si>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</si>
  <si>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</si>
  <si>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</si>
  <si>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</si>
  <si>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</si>
  <si>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</si>
  <si>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</si>
  <si>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</si>
  <si>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</si>
  <si>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</si>
  <si>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</si>
  <si>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</si>
  <si>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</si>
  <si>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</si>
  <si>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</si>
  <si>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</si>
  <si>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</si>
  <si>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</si>
  <si>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</si>
  <si>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</si>
  <si>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</si>
  <si>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</si>
  <si>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</si>
  <si>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</si>
  <si>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</si>
  <si>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</si>
  <si>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</si>
  <si>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</si>
  <si>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</si>
  <si>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</si>
  <si>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</si>
  <si>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</si>
  <si>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</si>
  <si>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</si>
  <si>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</si>
  <si>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</si>
  <si>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</si>
  <si>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</si>
  <si>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</si>
  <si>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</si>
  <si>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</si>
  <si>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</si>
  <si>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</si>
  <si>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</si>
  <si>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</si>
  <si>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</si>
  <si>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</si>
  <si>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</si>
  <si>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</si>
  <si>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</si>
  <si>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</si>
  <si>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</si>
  <si>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</si>
  <si>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</si>
  <si>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</si>
  <si>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</si>
  <si>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</si>
  <si>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</si>
  <si>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</si>
  <si>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</si>
  <si>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</si>
  <si>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</si>
  <si>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</si>
  <si>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</si>
  <si>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</si>
  <si>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</si>
  <si>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</si>
  <si>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</si>
  <si>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</si>
  <si>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</si>
  <si>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</si>
  <si>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</si>
  <si>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</si>
  <si>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</si>
  <si>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</si>
  <si>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</si>
  <si>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</si>
  <si>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</si>
  <si>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</si>
  <si>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</si>
  <si>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</si>
  <si>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</si>
  <si>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</si>
  <si>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</si>
  <si>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</si>
  <si>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</si>
  <si>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</si>
  <si>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</si>
  <si>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</si>
  <si>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</si>
  <si>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</si>
  <si>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</si>
  <si>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</si>
  <si>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</si>
  <si>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</si>
  <si>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</si>
  <si>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</si>
  <si>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</si>
  <si>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</si>
  <si>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</si>
  <si>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</si>
  <si>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</si>
  <si>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</si>
  <si>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</si>
  <si>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</si>
  <si>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</si>
  <si>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</si>
  <si>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</si>
  <si>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</si>
  <si>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</si>
  <si>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</si>
  <si>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</si>
  <si>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</si>
  <si>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</si>
  <si>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</si>
  <si>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</si>
  <si>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</si>
  <si>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</si>
  <si>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</si>
  <si>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</si>
  <si>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</si>
  <si>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</si>
  <si>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</si>
  <si>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</si>
  <si>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</si>
  <si>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</si>
  <si>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</si>
  <si>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</si>
  <si>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</si>
  <si>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</si>
  <si>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</si>
  <si>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</si>
  <si>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</si>
  <si>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</si>
  <si>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</si>
  <si>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</si>
  <si>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</si>
  <si>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</si>
  <si>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</si>
  <si>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</si>
  <si>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</si>
  <si>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</si>
  <si>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</si>
  <si>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</si>
  <si>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</si>
  <si>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</si>
  <si>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</si>
  <si>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</si>
  <si>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</si>
  <si>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</si>
  <si>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</si>
  <si>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</si>
  <si>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</si>
  <si>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</si>
  <si>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</si>
  <si>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</si>
  <si>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</si>
  <si>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</si>
  <si>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</si>
  <si>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</si>
  <si>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</si>
  <si>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</si>
  <si>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</si>
  <si>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</si>
  <si>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</si>
  <si>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</si>
  <si>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</si>
  <si>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</si>
  <si>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</si>
  <si>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</si>
  <si>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</si>
  <si>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</si>
  <si>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</si>
  <si>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</si>
  <si>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</si>
  <si>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</si>
  <si>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</si>
  <si>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</si>
  <si>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</si>
  <si>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</si>
  <si>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</si>
  <si>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</si>
  <si>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</si>
  <si>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</si>
  <si>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</si>
  <si>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</si>
  <si>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</si>
  <si>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</si>
  <si>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</si>
  <si>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</si>
  <si>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</si>
  <si>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</si>
  <si>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</si>
  <si>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</si>
  <si>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</si>
  <si>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</si>
  <si>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</si>
  <si>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</si>
  <si>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</si>
  <si>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</si>
  <si>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</si>
  <si>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</si>
  <si>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</si>
  <si>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</si>
  <si>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</si>
  <si>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</si>
  <si>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</si>
  <si>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</si>
  <si>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</si>
  <si>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</si>
  <si>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</si>
  <si>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</si>
  <si>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</si>
  <si>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</si>
  <si>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</si>
  <si>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</si>
  <si>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</si>
  <si>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</si>
  <si>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</si>
  <si>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</si>
  <si>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</si>
  <si>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</si>
  <si>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</si>
  <si>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</si>
  <si>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</si>
  <si>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</si>
  <si>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</si>
  <si>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</si>
  <si>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</si>
  <si>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</si>
  <si>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</si>
  <si>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</si>
  <si>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</si>
  <si>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</si>
  <si>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</si>
  <si>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</si>
  <si>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</si>
  <si>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</si>
  <si>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</si>
  <si>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</si>
  <si>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</si>
  <si>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</si>
  <si>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</si>
  <si>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</si>
  <si>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</si>
  <si>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</si>
  <si>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</si>
  <si>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</si>
  <si>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</si>
  <si>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</si>
  <si>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</si>
  <si>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</si>
  <si>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</si>
  <si>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</si>
  <si>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</si>
  <si>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</si>
  <si>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</si>
  <si>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</si>
  <si>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</si>
  <si>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</si>
  <si>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</si>
  <si>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</si>
  <si>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</si>
  <si>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</si>
  <si>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</si>
  <si>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</si>
  <si>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</si>
  <si>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</si>
  <si>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</si>
  <si>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</si>
  <si>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</si>
  <si>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</si>
  <si>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</si>
  <si>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</si>
  <si>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</si>
  <si>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</si>
  <si>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</si>
  <si>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</si>
  <si>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</si>
  <si>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</si>
  <si>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</si>
  <si>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</si>
  <si>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</si>
  <si>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</si>
  <si>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</si>
  <si>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</si>
  <si>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</si>
  <si>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</si>
  <si>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</si>
  <si>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</si>
  <si>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</si>
  <si>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</si>
  <si>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</si>
  <si>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</si>
  <si>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</si>
  <si>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</si>
  <si>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</si>
  <si>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</si>
  <si>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</si>
  <si>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</si>
  <si>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</si>
  <si>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</si>
  <si>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</si>
  <si>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</si>
  <si>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</si>
  <si>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</si>
  <si>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</si>
  <si>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</si>
  <si>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</si>
  <si>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</si>
  <si>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</si>
  <si>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</si>
  <si>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</si>
  <si>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</si>
  <si>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</si>
  <si>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</si>
  <si>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</si>
  <si>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</si>
  <si>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</si>
  <si>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</si>
  <si>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</si>
  <si>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</si>
  <si>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</si>
  <si>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</si>
  <si>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</si>
  <si>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</si>
  <si>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</si>
  <si>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</si>
  <si>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</si>
  <si>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</si>
  <si>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</si>
  <si>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</si>
  <si>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</si>
  <si>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</si>
  <si>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</si>
  <si>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</si>
  <si>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</si>
  <si>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</si>
  <si>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</si>
  <si>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</si>
  <si>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</si>
  <si>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</si>
  <si>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</si>
  <si>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</si>
  <si>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</si>
  <si>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</si>
  <si>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</si>
  <si>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</si>
  <si>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</si>
  <si>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</si>
  <si>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</si>
  <si>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</si>
  <si>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</si>
  <si>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</si>
  <si>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</si>
  <si>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</si>
  <si>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</si>
  <si>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</si>
  <si>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</si>
  <si>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</si>
  <si>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</si>
  <si>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</si>
  <si>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</si>
  <si>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</si>
  <si>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</si>
  <si>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</si>
  <si>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</si>
  <si>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</si>
  <si>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</si>
  <si>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</si>
  <si>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</si>
  <si>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</si>
  <si>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</si>
  <si>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</si>
  <si>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</si>
  <si>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</si>
  <si>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</si>
  <si>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</si>
  <si>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</si>
  <si>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</si>
  <si>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</si>
  <si>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</si>
  <si>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</si>
  <si>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</si>
  <si>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</si>
  <si>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</si>
  <si>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</si>
  <si>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</si>
  <si>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</si>
  <si>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</si>
  <si>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</si>
  <si>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</si>
  <si>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</si>
  <si>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</si>
  <si>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</si>
  <si>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</si>
  <si>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</si>
  <si>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</si>
  <si>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</si>
  <si>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</si>
  <si>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</si>
  <si>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</si>
  <si>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</si>
  <si>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</si>
  <si>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</si>
  <si>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</si>
  <si>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</si>
  <si>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</si>
  <si>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</si>
  <si>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</si>
  <si>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</si>
  <si>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</si>
  <si>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</si>
  <si>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</si>
  <si>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</si>
  <si>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</si>
  <si>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</si>
  <si>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</si>
  <si>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</si>
  <si>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</si>
  <si>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</si>
  <si>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</si>
  <si>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</si>
  <si>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</si>
  <si>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</si>
  <si>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</si>
  <si>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</si>
  <si>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</si>
  <si>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</si>
  <si>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</si>
  <si>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</si>
  <si>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</si>
  <si>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</si>
  <si>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</si>
  <si>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</si>
  <si>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</si>
  <si>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</si>
  <si>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</si>
  <si>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</si>
  <si>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</si>
  <si>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</si>
  <si>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</si>
  <si>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</si>
  <si>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</si>
  <si>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</si>
  <si>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</si>
  <si>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</si>
  <si>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</si>
  <si>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</si>
  <si>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</si>
  <si>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</si>
  <si>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</si>
  <si>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</si>
  <si>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</si>
  <si>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</si>
  <si>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</si>
  <si>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</si>
  <si>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</si>
  <si>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</si>
  <si>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</si>
  <si>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</si>
  <si>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</si>
  <si>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</si>
  <si>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</si>
  <si>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</si>
  <si>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</si>
  <si>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</si>
  <si>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</si>
  <si>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</si>
  <si>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</si>
  <si>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</si>
  <si>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</si>
  <si>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</si>
  <si>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</si>
  <si>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</si>
  <si>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</si>
  <si>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</si>
  <si>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</si>
  <si>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</si>
  <si>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</si>
  <si>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</si>
  <si>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</si>
  <si>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</si>
  <si>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</si>
  <si>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</si>
  <si>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</si>
  <si>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</si>
  <si>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</si>
  <si>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</si>
  <si>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</si>
  <si>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</si>
  <si>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</si>
  <si>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</si>
  <si>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</si>
  <si>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</si>
  <si>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</si>
  <si>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</si>
  <si>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</si>
  <si>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</si>
  <si>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</si>
  <si>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</si>
  <si>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</si>
  <si>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</si>
  <si>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</si>
  <si>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</si>
  <si>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</si>
  <si>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</si>
  <si>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</si>
  <si>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</si>
  <si>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</si>
  <si>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</si>
  <si>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</si>
  <si>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</si>
  <si>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</si>
  <si>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</si>
  <si>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</si>
  <si>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</si>
  <si>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</si>
  <si>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</si>
  <si>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</si>
  <si>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</si>
  <si>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</si>
  <si>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</si>
  <si>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</si>
  <si>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</si>
  <si>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</si>
  <si>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</si>
  <si>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</si>
  <si>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</si>
  <si>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</si>
  <si>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</si>
  <si>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</si>
  <si>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</si>
  <si>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</si>
  <si>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</si>
  <si>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</si>
  <si>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</si>
  <si>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</si>
  <si>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</si>
  <si>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</si>
  <si>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</si>
  <si>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</si>
  <si>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</si>
  <si>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</si>
  <si>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</si>
  <si>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</si>
  <si>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</si>
  <si>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</si>
  <si>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</si>
  <si>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</si>
  <si>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</si>
  <si>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</si>
  <si>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</si>
  <si>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</si>
  <si>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</si>
  <si>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</si>
  <si>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</si>
  <si>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</si>
  <si>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</si>
  <si>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</si>
  <si>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</si>
  <si>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</si>
  <si>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</si>
  <si>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</si>
  <si>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</si>
  <si>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</si>
  <si>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</si>
  <si>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</si>
  <si>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</si>
  <si>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</si>
  <si>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</si>
  <si>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</si>
  <si>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</si>
  <si>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</si>
  <si>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</si>
  <si>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</si>
  <si>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</si>
  <si>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</si>
  <si>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</si>
  <si>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</si>
  <si>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</si>
  <si>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</si>
  <si>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</si>
  <si>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</si>
  <si>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</si>
  <si>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</si>
  <si>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</si>
  <si>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</si>
  <si>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</si>
  <si>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</si>
  <si>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</si>
  <si>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</si>
  <si>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</si>
  <si>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</si>
  <si>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</si>
  <si>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</si>
  <si>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</si>
  <si>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</si>
  <si>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</si>
  <si>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</si>
  <si>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</si>
  <si>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</si>
  <si>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</si>
  <si>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</si>
  <si>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</si>
  <si>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</si>
  <si>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</si>
  <si>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</si>
  <si>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</si>
  <si>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</si>
  <si>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</si>
  <si>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</si>
  <si>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</si>
  <si>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</si>
  <si>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</si>
  <si>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</si>
  <si>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</si>
  <si>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</si>
  <si>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</si>
  <si>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</si>
  <si>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</si>
  <si>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</si>
  <si>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</si>
  <si>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</si>
  <si>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</si>
  <si>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</si>
  <si>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</si>
  <si>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</si>
  <si>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</si>
  <si>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</si>
  <si>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</si>
  <si>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</si>
  <si>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</si>
  <si>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</si>
  <si>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</si>
  <si>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</si>
  <si>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</si>
  <si>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</si>
  <si>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</si>
  <si>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</si>
  <si>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</si>
  <si>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</si>
  <si>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</si>
  <si>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</si>
  <si>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</si>
  <si>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</si>
  <si>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</si>
  <si>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</si>
  <si>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</si>
  <si>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</si>
  <si>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</si>
  <si>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</si>
  <si>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</si>
  <si>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</si>
  <si>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</si>
  <si>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</si>
  <si>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</si>
  <si>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</si>
  <si>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</si>
  <si>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</si>
  <si>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</si>
  <si>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</si>
  <si>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</si>
  <si>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</si>
  <si>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</si>
  <si>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</si>
  <si>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</si>
  <si>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</si>
  <si>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</si>
  <si>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</si>
  <si>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</si>
  <si>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</si>
  <si>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</si>
  <si>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</si>
  <si>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</si>
  <si>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</si>
  <si>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</si>
  <si>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</si>
  <si>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</si>
  <si>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</si>
  <si>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</si>
  <si>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</si>
  <si>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</si>
  <si>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</si>
  <si>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</si>
  <si>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</si>
  <si>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</si>
  <si>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</si>
  <si>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</si>
  <si>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</si>
  <si>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</si>
  <si>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</si>
  <si>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</si>
  <si>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</si>
  <si>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</si>
  <si>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</si>
  <si>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</si>
  <si>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</si>
  <si>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</si>
  <si>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</si>
  <si>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</si>
  <si>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</si>
  <si>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</si>
  <si>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</si>
  <si>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</si>
  <si>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</si>
  <si>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</si>
  <si>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</si>
  <si>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</si>
  <si>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</si>
  <si>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</si>
  <si>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</si>
  <si>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</si>
  <si>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</si>
  <si>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</si>
  <si>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</si>
  <si>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</si>
  <si>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</si>
  <si>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</si>
  <si>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</si>
  <si>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</si>
  <si>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</si>
  <si>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</si>
  <si>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</si>
  <si>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</si>
  <si>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</si>
  <si>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</si>
  <si>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</si>
  <si>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</si>
  <si>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</si>
  <si>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</si>
  <si>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</si>
  <si>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</si>
  <si>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</si>
  <si>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</si>
  <si>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</si>
  <si>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</si>
  <si>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</si>
  <si>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</si>
  <si>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</si>
  <si>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</si>
  <si>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</si>
  <si>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</si>
  <si>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</si>
  <si>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</si>
  <si>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</si>
  <si>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</si>
  <si>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</si>
  <si>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</si>
  <si>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</si>
  <si>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</si>
  <si>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</si>
  <si>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</si>
  <si>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</si>
  <si>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</si>
  <si>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</si>
  <si>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</si>
  <si>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</si>
  <si>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</si>
  <si>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</si>
  <si>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</si>
  <si>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</si>
  <si>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</si>
  <si>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</si>
  <si>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</si>
  <si>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</si>
  <si>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</si>
  <si>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</si>
  <si>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</si>
  <si>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</si>
  <si>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</si>
  <si>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</si>
  <si>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</si>
  <si>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</si>
  <si>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</si>
  <si>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</si>
  <si>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</si>
  <si>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</si>
  <si>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</si>
  <si>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</si>
  <si>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</si>
  <si>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</si>
  <si>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</si>
  <si>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</si>
  <si>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</si>
  <si>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</si>
  <si>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</si>
  <si>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</si>
  <si>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</si>
  <si>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</si>
  <si>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</si>
  <si>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</si>
  <si>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</si>
  <si>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</si>
  <si>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</si>
  <si>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</si>
  <si>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</si>
  <si>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</si>
  <si>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</si>
  <si>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</si>
  <si>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</si>
  <si>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</si>
  <si>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</si>
  <si>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</si>
  <si>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</si>
  <si>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</si>
  <si>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</si>
  <si>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</si>
  <si>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</si>
  <si>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</si>
  <si>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</si>
  <si>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</si>
  <si>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</si>
  <si>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</si>
  <si>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</si>
  <si>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</si>
  <si>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</si>
  <si>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</si>
  <si>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</si>
  <si>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</si>
  <si>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</si>
  <si>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</si>
  <si>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</si>
  <si>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</si>
  <si>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</si>
  <si>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</si>
  <si>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</si>
  <si>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</si>
  <si>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</si>
  <si>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</si>
  <si>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</si>
  <si>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</si>
  <si>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</si>
  <si>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</si>
  <si>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</si>
  <si>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</si>
  <si>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</si>
  <si>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</si>
  <si>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</si>
  <si>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</si>
  <si>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</si>
  <si>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</si>
  <si>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</si>
  <si>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</si>
  <si>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</si>
  <si>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</si>
  <si>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</si>
  <si>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</si>
  <si>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</si>
  <si>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</si>
  <si>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</si>
  <si>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</si>
  <si>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</si>
  <si>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</si>
  <si>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</si>
  <si>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</si>
  <si>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</si>
  <si>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</si>
  <si>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</si>
  <si>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</si>
  <si>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</si>
  <si>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</si>
  <si>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</si>
  <si>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</si>
  <si>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</si>
  <si>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</si>
  <si>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</si>
  <si>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</si>
  <si>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</si>
  <si>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</si>
  <si>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</si>
  <si>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</si>
  <si>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</si>
  <si>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</si>
  <si>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</si>
  <si>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</si>
  <si>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</si>
  <si>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</si>
  <si>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</si>
  <si>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</si>
  <si>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</si>
  <si>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</si>
  <si>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</si>
  <si>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</si>
  <si>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</si>
  <si>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</si>
  <si>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</si>
  <si>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</si>
  <si>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</si>
  <si>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</si>
  <si>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</si>
  <si>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</si>
  <si>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</si>
  <si>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</si>
  <si>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</si>
  <si>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</si>
  <si>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</si>
  <si>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</si>
  <si>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</si>
  <si>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</si>
  <si>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</si>
  <si>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</si>
  <si>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</si>
  <si>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</si>
  <si>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</si>
  <si>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</si>
  <si>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</si>
  <si>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</si>
  <si>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</si>
  <si>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</si>
  <si>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</si>
  <si>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</si>
  <si>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</si>
  <si>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</si>
  <si>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</si>
  <si>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</si>
  <si>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</si>
  <si>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</si>
  <si>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</si>
  <si>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</si>
  <si>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</si>
  <si>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</si>
  <si>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</si>
  <si>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</si>
  <si>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</si>
  <si>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</si>
  <si>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</si>
  <si>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</si>
  <si>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</si>
  <si>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</si>
  <si>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</si>
  <si>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</si>
  <si>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</si>
  <si>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</si>
  <si>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</si>
  <si>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</si>
  <si>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</si>
  <si>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</si>
  <si>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</si>
  <si>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</si>
  <si>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</si>
  <si>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</si>
  <si>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</si>
  <si>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</si>
  <si>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</si>
  <si>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</si>
  <si>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</si>
  <si>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</si>
  <si>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</si>
  <si>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</si>
  <si>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</si>
  <si>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</si>
  <si>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</si>
  <si>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</si>
  <si>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</si>
  <si>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</si>
  <si>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</si>
  <si>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</si>
  <si>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</si>
  <si>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</si>
  <si>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</si>
  <si>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</si>
  <si>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</si>
  <si>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</si>
  <si>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</si>
  <si>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</si>
  <si>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</si>
  <si>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</si>
  <si>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</si>
  <si>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</si>
  <si>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</si>
  <si>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</si>
  <si>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</si>
  <si>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</si>
  <si>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</si>
  <si>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</si>
  <si>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</si>
  <si>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</si>
  <si>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</si>
  <si>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</si>
  <si>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</si>
  <si>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</si>
  <si>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</si>
  <si>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</si>
  <si>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</si>
  <si>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</si>
  <si>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</si>
  <si>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</si>
  <si>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</si>
  <si>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</si>
  <si>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</si>
  <si>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</si>
  <si>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</si>
  <si>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</si>
  <si>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</si>
  <si>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</si>
  <si>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</si>
  <si>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</si>
  <si>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</si>
  <si>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</si>
  <si>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</si>
  <si>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</si>
  <si>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</si>
  <si>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</si>
  <si>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</si>
  <si>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</si>
  <si>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</si>
  <si>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</si>
  <si>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</si>
  <si>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</si>
  <si>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</si>
  <si>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</si>
  <si>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</si>
  <si>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</si>
  <si>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</si>
  <si>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</si>
  <si>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</si>
  <si>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</si>
  <si>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</si>
  <si>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</si>
  <si>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</si>
  <si>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</si>
  <si>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</si>
  <si>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</si>
  <si>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</si>
  <si>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</si>
  <si>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</si>
  <si>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</si>
  <si>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</si>
  <si>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</si>
  <si>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</si>
  <si>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</si>
  <si>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</si>
  <si>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</si>
  <si>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</si>
  <si>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</si>
  <si>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</si>
  <si>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</si>
  <si>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</si>
  <si>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</si>
  <si>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</si>
  <si>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</si>
  <si>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</si>
  <si>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</si>
  <si>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</si>
  <si>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</si>
  <si>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</si>
  <si>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</si>
  <si>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</si>
  <si>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</si>
  <si>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</si>
  <si>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</si>
  <si>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</si>
  <si>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</si>
  <si>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</si>
  <si>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</si>
  <si>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</si>
  <si>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</si>
  <si>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</si>
  <si>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</si>
  <si>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</si>
  <si>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</si>
  <si>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</si>
  <si>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</si>
  <si>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</si>
  <si>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</si>
  <si>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</si>
  <si>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</si>
  <si>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</si>
  <si>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</si>
  <si>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</si>
  <si>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</si>
  <si>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</si>
  <si>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</si>
  <si>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</si>
  <si>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</si>
  <si>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</si>
  <si>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</si>
  <si>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</si>
  <si>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</si>
  <si>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</si>
  <si>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</si>
  <si>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</si>
  <si>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</si>
  <si>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</si>
  <si>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</si>
  <si>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</si>
  <si>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</si>
  <si>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</si>
  <si>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</si>
  <si>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</si>
  <si>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</si>
  <si>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</si>
  <si>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</si>
  <si>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</si>
  <si>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</si>
  <si>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</si>
  <si>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</si>
  <si>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</si>
  <si>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</si>
  <si>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</si>
  <si>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</si>
  <si>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</si>
  <si>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</si>
  <si>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</si>
  <si>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</si>
  <si>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</si>
  <si>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</si>
  <si>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</si>
  <si>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</si>
  <si>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</si>
  <si>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</si>
  <si>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</si>
  <si>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</si>
  <si>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</si>
  <si>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</si>
  <si>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</si>
  <si>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</si>
  <si>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</si>
  <si>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</si>
  <si>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</si>
  <si>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</si>
  <si>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</si>
  <si>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</si>
  <si>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</si>
  <si>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</si>
  <si>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</si>
  <si>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</si>
  <si>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</si>
  <si>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</si>
  <si>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</si>
  <si>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</si>
  <si>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</si>
  <si>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</si>
  <si>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</si>
  <si>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</si>
  <si>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</si>
  <si>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</si>
  <si>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</si>
  <si>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</si>
  <si>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</si>
  <si>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</si>
  <si>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</si>
  <si>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</si>
  <si>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</si>
  <si>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</si>
  <si>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</si>
  <si>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</si>
  <si>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</si>
  <si>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</si>
  <si>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</si>
  <si>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</si>
  <si>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</si>
  <si>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</si>
  <si>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</si>
  <si>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</si>
  <si>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</si>
  <si>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</si>
  <si>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</si>
  <si>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</si>
  <si>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</si>
  <si>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</si>
  <si>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</si>
  <si>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</si>
  <si>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</si>
  <si>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</si>
  <si>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</si>
  <si>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</si>
  <si>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</si>
  <si>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</si>
  <si>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</si>
  <si>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</si>
  <si>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</si>
  <si>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</si>
  <si>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</si>
  <si>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</si>
  <si>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</si>
  <si>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</si>
  <si>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</si>
  <si>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</si>
  <si>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</si>
  <si>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</si>
  <si>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</si>
  <si>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</si>
  <si>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</si>
  <si>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</si>
  <si>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</si>
  <si>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</si>
  <si>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</si>
  <si>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</si>
  <si>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</si>
  <si>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</si>
  <si>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</si>
  <si>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</si>
  <si>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</si>
  <si>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</si>
  <si>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</si>
  <si>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</si>
  <si>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</si>
  <si>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</si>
  <si>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</si>
  <si>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</si>
  <si>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</si>
  <si>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</si>
  <si>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</si>
  <si>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</si>
  <si>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</si>
  <si>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</si>
  <si>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</si>
  <si>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</si>
  <si>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</si>
  <si>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</si>
  <si>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</si>
  <si>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</si>
  <si>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</si>
  <si>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</si>
  <si>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</si>
  <si>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</si>
  <si>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</si>
  <si>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</si>
  <si>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</si>
  <si>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</si>
  <si>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</si>
  <si>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</si>
  <si>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</si>
  <si>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</si>
  <si>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</si>
  <si>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</si>
  <si>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</si>
  <si>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</si>
  <si>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</si>
  <si>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</si>
  <si>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</si>
  <si>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</si>
  <si>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</si>
  <si>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</si>
  <si>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</si>
  <si>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</si>
  <si>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</si>
  <si>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</si>
  <si>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</si>
  <si>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</si>
  <si>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</si>
  <si>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</si>
  <si>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</si>
  <si>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</si>
  <si>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</si>
  <si>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</si>
  <si>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</si>
  <si>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</si>
  <si>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</si>
  <si>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</si>
  <si>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</si>
  <si>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</si>
  <si>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</si>
  <si>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</si>
  <si>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</si>
  <si>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</si>
  <si>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</si>
  <si>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</si>
  <si>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</si>
  <si>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</si>
  <si>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</si>
  <si>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</si>
  <si>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</si>
  <si>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</si>
  <si>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</si>
  <si>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</si>
  <si>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</si>
  <si>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</si>
  <si>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</si>
  <si>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</si>
  <si>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</si>
  <si>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</si>
  <si>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</si>
  <si>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</si>
  <si>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</si>
  <si>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</si>
  <si>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</si>
  <si>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</si>
  <si>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</si>
  <si>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</si>
  <si>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</si>
  <si>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</si>
  <si>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</si>
  <si>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</si>
  <si>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</si>
  <si>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</si>
  <si>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</si>
  <si>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</si>
  <si>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</si>
  <si>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</si>
  <si>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</si>
  <si>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</si>
  <si>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</si>
  <si>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</si>
  <si>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</si>
  <si>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</si>
  <si>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</si>
  <si>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</si>
  <si>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</si>
  <si>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</si>
  <si>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</si>
  <si>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</si>
  <si>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</si>
  <si>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</si>
  <si>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</si>
  <si>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</si>
  <si>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</si>
  <si>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</si>
  <si>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</si>
  <si>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</si>
  <si>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</si>
  <si>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</si>
  <si>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</si>
  <si>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</si>
  <si>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</si>
  <si>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</si>
  <si>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</si>
  <si>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</si>
  <si>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</si>
  <si>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</si>
  <si>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</si>
  <si>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</si>
  <si>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</si>
  <si>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</si>
  <si>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</si>
  <si>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</si>
  <si>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</si>
  <si>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</si>
  <si>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</si>
  <si>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</si>
  <si>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</si>
  <si>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</si>
  <si>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</si>
  <si>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</si>
  <si>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</si>
  <si>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</si>
  <si>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</si>
  <si>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</si>
  <si>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</si>
  <si>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</si>
  <si>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</si>
  <si>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</si>
  <si>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</si>
  <si>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</si>
  <si>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</si>
  <si>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</si>
  <si>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</si>
  <si>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</si>
  <si>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</si>
  <si>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</si>
  <si>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</si>
  <si>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</si>
  <si>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</si>
  <si>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</si>
  <si>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</si>
  <si>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</si>
  <si>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</si>
  <si>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</si>
  <si>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</si>
  <si>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</si>
  <si>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</si>
  <si>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</si>
  <si>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</si>
  <si>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</si>
  <si>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</si>
  <si>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</si>
  <si>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</si>
  <si>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</si>
  <si>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</si>
  <si>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</si>
  <si>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</si>
  <si>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</si>
  <si>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</si>
  <si>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</si>
  <si>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</si>
  <si>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</si>
  <si>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</si>
  <si>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</si>
  <si>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</si>
  <si>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</si>
  <si>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</si>
  <si>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</si>
  <si>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</si>
  <si>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</si>
  <si>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</si>
  <si>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</si>
  <si>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</si>
  <si>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</si>
  <si>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</si>
  <si>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</si>
  <si>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</si>
  <si>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</si>
  <si>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</si>
  <si>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</si>
  <si>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</si>
  <si>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</si>
  <si>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</si>
  <si>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</si>
  <si>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</si>
  <si>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</si>
  <si>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</si>
  <si>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</si>
  <si>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</si>
  <si>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</si>
  <si>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</si>
  <si>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</si>
  <si>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</si>
  <si>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</si>
  <si>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</si>
  <si>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</si>
  <si>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</si>
  <si>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</si>
  <si>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</si>
  <si>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</si>
  <si>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</si>
  <si>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</si>
  <si>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</si>
  <si>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</si>
  <si>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</si>
  <si>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</si>
  <si>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</si>
  <si>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</si>
  <si>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</si>
  <si>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</si>
  <si>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</si>
  <si>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</si>
  <si>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</si>
  <si>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</si>
  <si>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</si>
  <si>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</si>
  <si>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</si>
  <si>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</si>
  <si>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</si>
  <si>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</si>
  <si>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</si>
  <si>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</si>
  <si>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</si>
  <si>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</si>
  <si>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</si>
  <si>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</si>
  <si>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</si>
  <si>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</si>
  <si>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</si>
  <si>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</si>
  <si>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</si>
  <si>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</si>
  <si>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</si>
  <si>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</si>
  <si>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</si>
  <si>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</si>
  <si>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</si>
  <si>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</si>
  <si>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</si>
  <si>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</si>
  <si>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</si>
  <si>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</si>
  <si>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</si>
  <si>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</si>
  <si>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</si>
  <si>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</si>
  <si>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</si>
  <si>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</si>
  <si>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</si>
  <si>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</si>
  <si>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</si>
  <si>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</si>
  <si>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</si>
  <si>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</si>
  <si>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</si>
  <si>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</si>
  <si>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</si>
  <si>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</si>
  <si>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</si>
  <si>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</si>
  <si>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</si>
  <si>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</si>
  <si>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</si>
  <si>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</si>
  <si>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</si>
  <si>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</si>
  <si>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</si>
  <si>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</si>
  <si>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</si>
  <si>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</si>
  <si>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</si>
  <si>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</si>
  <si>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</si>
  <si>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</si>
  <si>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</si>
  <si>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</si>
  <si>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</si>
  <si>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</si>
  <si>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</si>
  <si>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</si>
  <si>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</si>
  <si>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</si>
  <si>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</si>
  <si>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</si>
  <si>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</si>
  <si>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</si>
  <si>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</si>
  <si>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</si>
  <si>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</si>
  <si>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</si>
  <si>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</si>
  <si>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</si>
  <si>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</si>
  <si>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</si>
  <si>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</si>
  <si>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</si>
  <si>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</si>
  <si>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</si>
  <si>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</si>
  <si>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</si>
  <si>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</si>
  <si>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</si>
  <si>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</si>
  <si>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</si>
  <si>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</si>
  <si>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</si>
  <si>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</si>
  <si>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</si>
  <si>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</si>
  <si>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</si>
  <si>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</si>
  <si>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</si>
  <si>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</si>
  <si>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</si>
  <si>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</si>
  <si>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</si>
  <si>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</si>
  <si>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</si>
  <si>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</si>
  <si>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</si>
  <si>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</si>
  <si>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</si>
  <si>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</si>
  <si>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</si>
  <si>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</si>
  <si>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</si>
  <si>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</si>
  <si>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</si>
  <si>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</si>
  <si>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</si>
  <si>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</si>
  <si>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</si>
  <si>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</si>
  <si>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</si>
  <si>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</si>
  <si>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</si>
  <si>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</si>
  <si>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</si>
  <si>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</si>
  <si>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</si>
  <si>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</si>
  <si>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</si>
  <si>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</si>
  <si>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</si>
  <si>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</si>
  <si>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</si>
  <si>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</si>
  <si>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</si>
  <si>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</si>
  <si>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</si>
  <si>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</si>
  <si>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</si>
  <si>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</si>
  <si>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</si>
  <si>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</si>
  <si>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</si>
  <si>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</si>
  <si>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</si>
  <si>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</si>
  <si>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</si>
  <si>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</si>
  <si>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</si>
  <si>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</si>
  <si>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</si>
  <si>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</si>
  <si>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</si>
  <si>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</si>
  <si>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</si>
  <si>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</si>
  <si>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</si>
  <si>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</si>
  <si>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</si>
  <si>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</si>
  <si>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</si>
  <si>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</si>
  <si>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</si>
  <si>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</si>
  <si>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</si>
  <si>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</si>
  <si>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</si>
  <si>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</si>
  <si>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</si>
  <si>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</si>
  <si>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</si>
  <si>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</si>
  <si>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</si>
  <si>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</si>
  <si>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</si>
  <si>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</si>
  <si>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</si>
  <si>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</si>
  <si>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</si>
  <si>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</si>
  <si>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</si>
  <si>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</si>
  <si>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</si>
  <si>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</si>
  <si>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</si>
  <si>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</si>
  <si>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</si>
  <si>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</si>
  <si>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</si>
  <si>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</si>
  <si>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</si>
  <si>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</si>
  <si>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</si>
  <si>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</si>
  <si>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</si>
  <si>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</si>
  <si>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</si>
  <si>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</si>
  <si>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</si>
  <si>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</si>
  <si>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</si>
  <si>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</si>
  <si>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</si>
  <si>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</si>
  <si>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</si>
  <si>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</si>
  <si>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</si>
  <si>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</si>
  <si>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</si>
  <si>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</si>
  <si>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</si>
  <si>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</si>
  <si>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</si>
  <si>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</si>
  <si>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</si>
  <si>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</si>
  <si>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</si>
  <si>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</si>
  <si>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</si>
  <si>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</si>
  <si>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</si>
  <si>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</si>
  <si>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</si>
  <si>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</si>
  <si>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</si>
  <si>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</si>
  <si>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</si>
  <si>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</si>
  <si>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</si>
  <si>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</si>
  <si>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</si>
  <si>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</si>
  <si>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</si>
  <si>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</si>
  <si>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</si>
  <si>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</si>
  <si>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</si>
  <si>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</si>
  <si>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</si>
  <si>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</si>
  <si>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</si>
  <si>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</si>
  <si>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</si>
  <si>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</si>
  <si>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</si>
  <si>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</si>
  <si>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</si>
  <si>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</si>
  <si>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</si>
  <si>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</si>
  <si>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</si>
  <si>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</si>
  <si>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</si>
  <si>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</si>
  <si>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</si>
  <si>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</si>
  <si>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</si>
  <si>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</si>
  <si>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</si>
  <si>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</si>
  <si>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</si>
  <si>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</si>
  <si>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</si>
  <si>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</si>
  <si>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</si>
  <si>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</si>
  <si>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</si>
  <si>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</si>
  <si>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</si>
  <si>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</si>
  <si>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</si>
  <si>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</si>
  <si>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</si>
  <si>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</si>
  <si>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</si>
  <si>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</si>
  <si>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</si>
  <si>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</si>
  <si>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</si>
  <si>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</si>
  <si>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</si>
  <si>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</si>
  <si>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</si>
  <si>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</si>
  <si>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</si>
  <si>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</si>
  <si>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</si>
  <si>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</si>
  <si>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</si>
  <si>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</si>
  <si>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</si>
  <si>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</si>
  <si>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</si>
  <si>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</si>
  <si>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</si>
  <si>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</si>
  <si>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</si>
  <si>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</si>
  <si>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</si>
  <si>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</si>
  <si>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</si>
  <si>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</si>
  <si>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</si>
  <si>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</si>
  <si>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</si>
  <si>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</si>
  <si>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</si>
  <si>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</si>
  <si>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</si>
  <si>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</si>
  <si>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</si>
  <si>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</si>
  <si>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</si>
  <si>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</si>
  <si>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</si>
  <si>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</si>
  <si>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</si>
  <si>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</si>
  <si>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</si>
  <si>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</si>
  <si>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</si>
  <si>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</si>
  <si>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</si>
  <si>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</si>
  <si>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</si>
  <si>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</si>
  <si>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</si>
  <si>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</si>
  <si>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</si>
  <si>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</si>
  <si>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</si>
  <si>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</si>
  <si>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</si>
  <si>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</si>
  <si>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</si>
  <si>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</si>
  <si>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</si>
  <si>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</si>
  <si>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</si>
  <si>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</si>
  <si>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</si>
  <si>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</si>
  <si>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</si>
  <si>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</si>
  <si>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</si>
  <si>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</si>
  <si>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</si>
  <si>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</si>
  <si>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</si>
  <si>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</si>
  <si>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</si>
  <si>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</si>
  <si>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</si>
  <si>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</si>
  <si>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</si>
  <si>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</si>
  <si>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</si>
  <si>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</si>
  <si>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</si>
  <si>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</si>
  <si>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</si>
  <si>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</si>
  <si>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</si>
  <si>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</si>
  <si>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</si>
  <si>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</si>
  <si>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</si>
  <si>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</si>
  <si>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</si>
  <si>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</si>
  <si>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</si>
  <si>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</si>
  <si>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</si>
  <si>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</si>
  <si>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</si>
  <si>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</si>
  <si>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</si>
  <si>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</si>
  <si>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</si>
  <si>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</si>
  <si>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</si>
  <si>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</si>
  <si>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</si>
  <si>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</si>
  <si>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</si>
  <si>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</si>
  <si>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</si>
  <si>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</si>
  <si>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</si>
  <si>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</si>
  <si>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</si>
  <si>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</si>
  <si>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</si>
  <si>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</si>
  <si>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</si>
  <si>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</si>
  <si>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</si>
  <si>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</si>
  <si>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</si>
  <si>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</si>
  <si>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</si>
  <si>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</si>
  <si>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</si>
  <si>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</si>
  <si>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</si>
  <si>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</si>
  <si>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</si>
  <si>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</si>
  <si>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</si>
  <si>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</si>
  <si>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</si>
  <si>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</si>
  <si>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</si>
  <si>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</si>
  <si>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</si>
  <si>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</si>
  <si>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</si>
  <si>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</si>
  <si>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</si>
  <si>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</si>
  <si>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</si>
  <si>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</si>
  <si>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</si>
  <si>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</si>
  <si>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</si>
  <si>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</si>
  <si>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</si>
  <si>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</si>
  <si>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</si>
  <si>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</si>
  <si>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</si>
  <si>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</si>
  <si>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</si>
  <si>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</si>
  <si>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</si>
  <si>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</si>
  <si>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</si>
  <si>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</si>
  <si>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</si>
  <si>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</si>
  <si>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</si>
  <si>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</si>
  <si>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</si>
  <si>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</si>
  <si>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</si>
  <si>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</si>
  <si>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</si>
  <si>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</si>
  <si>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</si>
  <si>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</si>
  <si>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</si>
  <si>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</si>
  <si>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</si>
  <si>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</si>
  <si>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</si>
  <si>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</si>
  <si>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</si>
  <si>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</si>
  <si>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</si>
  <si>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</si>
  <si>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</si>
  <si>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</si>
  <si>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</si>
  <si>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</si>
  <si>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</si>
  <si>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</si>
  <si>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</si>
  <si>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</si>
  <si>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</si>
  <si>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</si>
  <si>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</si>
  <si>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</si>
  <si>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</si>
  <si>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</si>
  <si>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</si>
  <si>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</si>
  <si>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</si>
  <si>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</si>
  <si>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</si>
  <si>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</si>
  <si>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</si>
  <si>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</si>
  <si>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</si>
  <si>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</si>
  <si>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</si>
  <si>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</si>
  <si>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</si>
  <si>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</si>
  <si>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</si>
  <si>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</si>
  <si>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</si>
  <si>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</si>
  <si>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</si>
  <si>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</si>
  <si>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</si>
  <si>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</si>
  <si>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</si>
  <si>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</si>
  <si>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</si>
  <si>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</si>
  <si>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</si>
  <si>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</si>
  <si>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</si>
  <si>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</si>
  <si>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</si>
  <si>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</si>
  <si>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</si>
  <si>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</si>
  <si>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</si>
  <si>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</si>
  <si>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</si>
  <si>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</si>
  <si>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</si>
  <si>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</si>
  <si>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</si>
  <si>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</si>
  <si>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</si>
  <si>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</si>
  <si>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</si>
  <si>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</si>
  <si>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</si>
  <si>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</si>
  <si>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</si>
  <si>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</si>
  <si>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</si>
  <si>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</si>
  <si>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</si>
  <si>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</si>
  <si>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</si>
  <si>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</si>
  <si>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</si>
  <si>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</si>
  <si>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</si>
  <si>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</si>
  <si>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</si>
  <si>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</si>
  <si>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</si>
  <si>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</si>
  <si>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</si>
  <si>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</si>
  <si>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</si>
  <si>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</si>
  <si>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</si>
  <si>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</si>
  <si>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</si>
  <si>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</si>
  <si>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</si>
  <si>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</si>
  <si>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</si>
  <si>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</si>
  <si>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</si>
  <si>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</si>
  <si>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</si>
  <si>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</si>
  <si>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</si>
  <si>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</si>
  <si>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</si>
  <si>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</si>
  <si>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</si>
  <si>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</si>
  <si>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</si>
  <si>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</si>
  <si>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</si>
  <si>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</si>
  <si>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</si>
  <si>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</si>
  <si>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</si>
  <si>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</si>
  <si>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</si>
  <si>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</si>
  <si>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</si>
  <si>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</si>
  <si>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</si>
  <si>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</si>
  <si>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</si>
  <si>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</si>
  <si>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</si>
  <si>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</si>
  <si>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</si>
  <si>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</si>
  <si>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</si>
  <si>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</si>
  <si>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</si>
  <si>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</si>
  <si>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</si>
  <si>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</si>
  <si>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</si>
  <si>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</si>
  <si>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</si>
  <si>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</si>
  <si>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</si>
  <si>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</si>
  <si>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</si>
  <si>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</si>
  <si>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</si>
  <si>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</si>
  <si>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</si>
  <si>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</si>
  <si>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</si>
  <si>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</si>
  <si>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</si>
  <si>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</si>
  <si>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</si>
  <si>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</si>
  <si>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</si>
  <si>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</si>
  <si>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</si>
  <si>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</si>
  <si>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</si>
  <si>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</si>
  <si>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</si>
  <si>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</si>
  <si>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</si>
  <si>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</si>
  <si>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</si>
  <si>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</si>
  <si>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</si>
  <si>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</si>
  <si>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</si>
  <si>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</si>
  <si>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</si>
  <si>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</si>
  <si>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</si>
  <si>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</si>
  <si>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</si>
  <si>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</si>
  <si>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</si>
  <si>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</si>
  <si>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</si>
  <si>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</si>
  <si>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</si>
  <si>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</si>
  <si>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</si>
  <si>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</si>
  <si>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</si>
  <si>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</si>
  <si>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</si>
  <si>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</si>
  <si>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</si>
  <si>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</si>
  <si>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</si>
  <si>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</si>
  <si>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</si>
  <si>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</si>
  <si>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</si>
  <si>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</si>
  <si>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</si>
  <si>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</si>
  <si>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</si>
  <si>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</si>
  <si>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</si>
  <si>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</si>
  <si>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</si>
  <si>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</si>
  <si>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</si>
  <si>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</si>
  <si>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</si>
  <si>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</si>
  <si>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</si>
  <si>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</si>
  <si>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</si>
  <si>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</si>
  <si>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</si>
  <si>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</si>
  <si>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</si>
  <si>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</si>
  <si>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</si>
  <si>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</si>
  <si>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</si>
  <si>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</si>
  <si>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</si>
  <si>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</si>
  <si>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</si>
  <si>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</si>
  <si>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</si>
  <si>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</si>
  <si>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</si>
  <si>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</si>
  <si>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</si>
  <si>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</si>
  <si>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</si>
  <si>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</si>
  <si>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</si>
  <si>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</si>
  <si>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</si>
  <si>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</si>
  <si>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</si>
  <si>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</si>
  <si>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</si>
  <si>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</si>
  <si>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</si>
  <si>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</si>
  <si>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</si>
  <si>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</si>
  <si>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</si>
  <si>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</si>
  <si>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</si>
  <si>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</si>
  <si>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</si>
  <si>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</si>
  <si>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</si>
  <si>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</si>
  <si>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</si>
  <si>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</si>
  <si>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</si>
  <si>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</si>
  <si>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</si>
  <si>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</si>
  <si>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</si>
  <si>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</si>
  <si>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</si>
  <si>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</si>
  <si>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</si>
  <si>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</si>
  <si>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</si>
  <si>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</si>
  <si>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</si>
  <si>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</si>
  <si>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</si>
  <si>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</si>
  <si>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</si>
  <si>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</si>
  <si>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</si>
  <si>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</si>
  <si>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</si>
  <si>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</si>
  <si>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</si>
  <si>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</si>
  <si>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</si>
  <si>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</si>
  <si>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</si>
  <si>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</si>
  <si>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</si>
  <si>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</si>
  <si>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</si>
  <si>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</si>
  <si>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</si>
  <si>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</si>
  <si>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</si>
  <si>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</si>
  <si>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</si>
  <si>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</si>
  <si>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</si>
  <si>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</si>
  <si>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</si>
  <si>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</si>
  <si>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</si>
  <si>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</si>
  <si>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</si>
  <si>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</si>
  <si>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</si>
  <si>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</si>
  <si>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</si>
  <si>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</si>
  <si>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</si>
  <si>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</si>
  <si>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</si>
  <si>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</si>
  <si>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</si>
  <si>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</si>
  <si>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</si>
  <si>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</si>
  <si>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</si>
  <si>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</si>
  <si>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</si>
  <si>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</si>
  <si>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</si>
  <si>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</si>
  <si>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</si>
  <si>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</si>
  <si>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</si>
  <si>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</si>
  <si>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</si>
  <si>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</si>
  <si>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</si>
  <si>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</si>
  <si>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</si>
  <si>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</si>
  <si>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</si>
  <si>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</si>
  <si>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</si>
  <si>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</si>
  <si>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</si>
  <si>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</si>
  <si>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</si>
  <si>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</si>
  <si>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</si>
  <si>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</si>
  <si>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</si>
  <si>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</si>
  <si>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</si>
  <si>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</si>
  <si>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</si>
  <si>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</si>
  <si>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</si>
  <si>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</si>
  <si>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</si>
  <si>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</si>
  <si>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</si>
  <si>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</si>
  <si>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</si>
  <si>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</si>
  <si>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</si>
  <si>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</si>
  <si>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</si>
  <si>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</si>
  <si>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</si>
  <si>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</si>
  <si>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</si>
  <si>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</si>
  <si>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</si>
  <si>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</si>
  <si>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</si>
  <si>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</si>
  <si>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</si>
  <si>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</si>
  <si>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</si>
  <si>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</si>
  <si>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</si>
  <si>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</si>
  <si>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</si>
  <si>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</si>
  <si>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</si>
  <si>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</si>
  <si>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</si>
  <si>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</si>
  <si>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</si>
  <si>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</si>
  <si>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</si>
  <si>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</si>
  <si>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</si>
  <si>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</si>
  <si>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</si>
  <si>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</si>
  <si>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</si>
  <si>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</si>
  <si>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</si>
  <si>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</si>
  <si>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</si>
  <si>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</si>
  <si>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</si>
  <si>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</si>
  <si>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</si>
  <si>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</si>
  <si>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</si>
  <si>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</si>
  <si>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</si>
  <si>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</si>
  <si>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</si>
  <si>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</si>
  <si>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</si>
  <si>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</si>
  <si>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</si>
  <si>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</si>
  <si>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</si>
  <si>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</si>
  <si>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</si>
  <si>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</si>
  <si>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</si>
  <si>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</si>
  <si>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</si>
  <si>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</si>
  <si>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</si>
  <si>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</si>
  <si>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</si>
  <si>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</si>
  <si>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</si>
  <si>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</si>
  <si>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</si>
  <si>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</si>
  <si>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</si>
  <si>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</si>
  <si>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</si>
  <si>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</si>
  <si>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</si>
  <si>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</si>
  <si>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</si>
  <si>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</si>
  <si>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</si>
  <si>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</si>
  <si>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</si>
  <si>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</si>
  <si>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</si>
  <si>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</si>
  <si>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</si>
  <si>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</si>
  <si>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</si>
  <si>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</si>
  <si>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</si>
  <si>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</si>
  <si>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</si>
  <si>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</si>
  <si>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</si>
  <si>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</si>
  <si>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</si>
  <si>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</si>
  <si>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</si>
  <si>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</si>
  <si>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</si>
  <si>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</si>
  <si>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</si>
  <si>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</si>
  <si>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</si>
  <si>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</si>
  <si>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</si>
  <si>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</si>
  <si>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</si>
  <si>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</si>
  <si>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</si>
  <si>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</si>
  <si>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</si>
  <si>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</si>
  <si>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</si>
  <si>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</si>
  <si>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</si>
  <si>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</si>
  <si>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</si>
  <si>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</si>
  <si>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</si>
  <si>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</si>
  <si>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</si>
  <si>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</si>
  <si>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</si>
  <si>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</si>
  <si>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</si>
  <si>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</si>
  <si>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</si>
  <si>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</si>
  <si>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</si>
  <si>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</si>
  <si>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</si>
  <si>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</si>
  <si>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</si>
  <si>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</si>
  <si>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</si>
  <si>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</si>
  <si>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</si>
  <si>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</si>
  <si>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</si>
  <si>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</si>
  <si>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</si>
  <si>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</si>
  <si>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</si>
  <si>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</si>
  <si>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</si>
  <si>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</si>
  <si>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</si>
  <si>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</si>
  <si>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</si>
  <si>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</si>
  <si>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</si>
  <si>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</si>
  <si>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</si>
  <si>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</si>
  <si>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</si>
  <si>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</si>
  <si>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</si>
  <si>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</si>
  <si>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</si>
  <si>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</si>
  <si>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</si>
  <si>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</si>
  <si>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</si>
  <si>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</si>
  <si>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</si>
  <si>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</si>
  <si>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</si>
  <si>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</si>
  <si>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</si>
  <si>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</si>
  <si>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</si>
  <si>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</si>
  <si>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</si>
  <si>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</si>
  <si>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</si>
  <si>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</si>
  <si>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</si>
  <si>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</si>
  <si>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</si>
  <si>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</si>
  <si>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</si>
  <si>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</si>
  <si>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</si>
  <si>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</si>
  <si>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</si>
  <si>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</si>
  <si>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</si>
  <si>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</si>
  <si>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</si>
  <si>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</si>
  <si>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</si>
  <si>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</si>
  <si>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</si>
  <si>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</si>
  <si>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</si>
  <si>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</si>
  <si>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</si>
  <si>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</si>
  <si>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</si>
  <si>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</si>
  <si>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</si>
  <si>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</si>
  <si>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</si>
  <si>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</si>
  <si>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</si>
  <si>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</si>
  <si>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</si>
  <si>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</si>
  <si>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</si>
  <si>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</si>
  <si>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</si>
  <si>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</si>
  <si>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</si>
  <si>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</si>
  <si>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</si>
  <si>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</si>
  <si>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</si>
  <si>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</si>
  <si>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</si>
  <si>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</si>
  <si>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</si>
  <si>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</si>
  <si>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</si>
  <si>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</si>
  <si>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</si>
  <si>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</si>
  <si>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</si>
  <si>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</si>
  <si>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</si>
  <si>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</si>
  <si>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</si>
  <si>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</si>
  <si>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</si>
  <si>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</si>
  <si>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</si>
  <si>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</si>
  <si>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</si>
  <si>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</si>
  <si>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</si>
  <si>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</si>
  <si>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</si>
  <si>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</si>
  <si>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</si>
  <si>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</si>
  <si>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</si>
  <si>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</si>
  <si>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</si>
  <si>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</si>
  <si>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</si>
  <si>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</si>
  <si>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</si>
  <si>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</si>
  <si>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</si>
  <si>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</si>
  <si>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</si>
  <si>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</si>
  <si>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</si>
  <si>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</si>
  <si>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</si>
  <si>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</si>
  <si>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</si>
  <si>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</si>
  <si>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</si>
  <si>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</si>
  <si>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</si>
  <si>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</si>
  <si>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</si>
  <si>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</si>
  <si>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</si>
  <si>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</si>
  <si>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</si>
  <si>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</si>
  <si>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</si>
  <si>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</si>
  <si>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</si>
  <si>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</si>
  <si>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</si>
  <si>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</si>
  <si>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</si>
  <si>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</si>
  <si>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</si>
  <si>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</si>
  <si>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</si>
  <si>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</si>
  <si>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</si>
  <si>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</si>
  <si>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</si>
  <si>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</si>
  <si>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</si>
  <si>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</si>
  <si>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</si>
  <si>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</si>
  <si>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</si>
  <si>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</si>
  <si>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</si>
  <si>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</si>
  <si>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</si>
  <si>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</si>
  <si>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</si>
  <si>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</si>
  <si>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</si>
  <si>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</si>
  <si>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</si>
  <si>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</si>
  <si>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</si>
  <si>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</si>
  <si>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</si>
  <si>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</si>
  <si>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</si>
  <si>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</si>
  <si>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</si>
  <si>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</si>
  <si>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</si>
  <si>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</si>
  <si>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</si>
  <si>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</si>
  <si>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</si>
  <si>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</si>
  <si>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</si>
  <si>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</si>
  <si>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</si>
  <si>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</si>
  <si>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</si>
  <si>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</si>
  <si>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</si>
  <si>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</si>
  <si>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</si>
  <si>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</si>
  <si>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</si>
  <si>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</si>
  <si>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</si>
  <si>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</si>
  <si>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</si>
  <si>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</si>
  <si>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</si>
  <si>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</si>
  <si>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</si>
  <si>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</si>
  <si>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</si>
  <si>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</si>
  <si>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</si>
  <si>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</si>
  <si>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</si>
  <si>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</si>
  <si>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</si>
  <si>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</si>
  <si>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</si>
  <si>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</si>
  <si>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</si>
  <si>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</si>
  <si>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</si>
  <si>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</si>
  <si>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</si>
  <si>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</si>
  <si>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</si>
  <si>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</si>
  <si>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</si>
  <si>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</si>
  <si>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</si>
  <si>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</si>
  <si>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</si>
  <si>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</si>
  <si>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</si>
  <si>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</si>
  <si>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</si>
  <si>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</si>
  <si>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</si>
  <si>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</si>
  <si>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</si>
  <si>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</si>
  <si>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</si>
  <si>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</si>
  <si>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</si>
  <si>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</si>
  <si>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</si>
  <si>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</si>
  <si>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</si>
  <si>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</si>
  <si>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</si>
  <si>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</si>
  <si>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</si>
  <si>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</si>
  <si>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</si>
  <si>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</si>
  <si>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</si>
  <si>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</si>
  <si>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</si>
  <si>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</si>
  <si>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</si>
  <si>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</si>
  <si>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</si>
  <si>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</si>
  <si>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</si>
  <si>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</si>
  <si>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</si>
  <si>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</si>
  <si>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</si>
  <si>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</si>
  <si>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</si>
  <si>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</si>
  <si>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</si>
  <si>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</si>
  <si>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</si>
  <si>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</si>
  <si>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</si>
  <si>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</si>
  <si>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</si>
  <si>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</si>
  <si>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</si>
  <si>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</si>
  <si>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</si>
  <si>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</si>
  <si>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</si>
  <si>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</si>
  <si>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</si>
  <si>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</si>
  <si>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</si>
  <si>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</si>
  <si>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</si>
  <si>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</si>
  <si>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</si>
  <si>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</si>
  <si>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</si>
  <si>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</si>
  <si>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</si>
  <si>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</si>
  <si>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</si>
  <si>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</si>
  <si>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</si>
  <si>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</si>
  <si>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</si>
  <si>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</si>
  <si>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</si>
  <si>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</si>
  <si>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</si>
  <si>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</si>
  <si>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</si>
  <si>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</si>
  <si>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</si>
  <si>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</si>
  <si>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</si>
  <si>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</si>
  <si>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</si>
  <si>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</si>
  <si>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</si>
  <si>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</si>
  <si>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</si>
  <si>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</si>
  <si>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</si>
  <si>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</si>
  <si>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</si>
  <si>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</si>
  <si>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</si>
  <si>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</si>
  <si>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</si>
  <si>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</si>
  <si>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</si>
  <si>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</si>
  <si>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</si>
  <si>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</si>
  <si>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</si>
  <si>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</si>
  <si>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</si>
  <si>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</si>
  <si>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</si>
  <si>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</si>
  <si>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</si>
  <si>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</si>
  <si>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</si>
  <si>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</si>
  <si>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</si>
  <si>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</si>
  <si>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</si>
  <si>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</si>
  <si>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</si>
  <si>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</si>
  <si>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</si>
  <si>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</si>
  <si>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</si>
  <si>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</si>
  <si>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</si>
  <si>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</si>
  <si>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</si>
  <si>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</si>
  <si>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</si>
  <si>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</si>
  <si>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</si>
  <si>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</si>
  <si>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</si>
  <si>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</si>
  <si>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</si>
  <si>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</si>
  <si>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</si>
  <si>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</si>
  <si>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</si>
  <si>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</si>
  <si>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</si>
  <si>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</si>
  <si>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</si>
  <si>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</si>
  <si>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</si>
  <si>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</si>
  <si>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</si>
  <si>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</si>
  <si>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</si>
  <si>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</si>
  <si>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</si>
  <si>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</si>
  <si>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</si>
  <si>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</si>
  <si>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</si>
  <si>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</si>
  <si>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</si>
  <si>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</si>
  <si>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</si>
  <si>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</si>
  <si>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</si>
  <si>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</si>
  <si>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</si>
  <si>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</si>
  <si>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</si>
  <si>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</si>
  <si>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</si>
  <si>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</si>
  <si>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</si>
  <si>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</si>
  <si>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</si>
  <si>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</si>
  <si>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</si>
  <si>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</si>
  <si>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</si>
  <si>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</si>
  <si>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</si>
  <si>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</si>
  <si>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</si>
  <si>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</si>
  <si>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</si>
  <si>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</si>
  <si>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</si>
  <si>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</si>
  <si>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</si>
  <si>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</si>
  <si>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</si>
  <si>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</si>
  <si>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</si>
  <si>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</si>
  <si>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</si>
  <si>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</si>
  <si>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</si>
  <si>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</si>
  <si>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</si>
  <si>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</si>
  <si>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</si>
  <si>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</si>
  <si>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</si>
  <si>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</si>
  <si>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</si>
  <si>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</si>
  <si>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</si>
  <si>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</si>
  <si>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</si>
  <si>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</si>
  <si>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</si>
  <si>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</si>
  <si>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</si>
  <si>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</si>
  <si>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</si>
  <si>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</si>
  <si>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</si>
  <si>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</si>
  <si>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</si>
  <si>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</si>
  <si>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</si>
  <si>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</si>
  <si>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</si>
  <si>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</si>
  <si>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</si>
  <si>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</si>
  <si>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</si>
  <si>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</si>
  <si>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</si>
  <si>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</si>
  <si>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</si>
  <si>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</si>
  <si>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</si>
  <si>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</si>
  <si>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</si>
  <si>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</si>
  <si>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</si>
  <si>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</si>
  <si>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</si>
  <si>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</si>
  <si>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</si>
  <si>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</si>
  <si>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</si>
  <si>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</si>
  <si>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</si>
  <si>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</si>
  <si>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</si>
  <si>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</si>
  <si>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</si>
  <si>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</si>
  <si>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</si>
  <si>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</si>
  <si>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</si>
  <si>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</si>
  <si>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</si>
  <si>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</si>
  <si>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</si>
  <si>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</si>
  <si>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</si>
  <si>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</si>
  <si>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</si>
  <si>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</si>
  <si>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</si>
  <si>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</si>
  <si>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</si>
  <si>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</si>
  <si>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</si>
  <si>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</si>
  <si>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</si>
  <si>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</si>
  <si>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</si>
  <si>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</si>
  <si>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</si>
  <si>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</si>
  <si>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</si>
  <si>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</si>
  <si>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</si>
  <si>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</si>
  <si>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</si>
  <si>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</si>
  <si>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</si>
  <si>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</si>
  <si>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</si>
  <si>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</si>
  <si>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</si>
  <si>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</si>
  <si>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</si>
  <si>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</si>
  <si>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</si>
  <si>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</si>
  <si>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</si>
  <si>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</si>
  <si>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</si>
  <si>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</si>
  <si>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</si>
  <si>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</si>
  <si>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</si>
  <si>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</si>
  <si>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</si>
  <si>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</si>
  <si>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</si>
  <si>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</si>
  <si>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</si>
  <si>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</si>
  <si>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</si>
  <si>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</si>
  <si>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</si>
  <si>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</si>
  <si>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</si>
  <si>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</si>
  <si>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</si>
  <si>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</si>
  <si>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</si>
  <si>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</si>
  <si>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</si>
  <si>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</si>
  <si>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</si>
  <si>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</si>
  <si>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</si>
  <si>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</si>
  <si>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</si>
  <si>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</si>
  <si>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</si>
  <si>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</si>
  <si>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</si>
  <si>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</si>
  <si>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</si>
  <si>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</si>
  <si>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</si>
  <si>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</si>
  <si>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</si>
  <si>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</si>
  <si>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</si>
  <si>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</si>
  <si>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</si>
  <si>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</si>
  <si>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</si>
  <si>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</si>
  <si>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</si>
  <si>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</si>
  <si>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</si>
  <si>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</si>
  <si>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</si>
  <si>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</si>
  <si>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</si>
  <si>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</si>
  <si>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</si>
  <si>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</si>
  <si>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</si>
  <si>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</si>
  <si>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</si>
  <si>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</si>
  <si>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</si>
  <si>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</si>
  <si>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</si>
  <si>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</si>
  <si>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</si>
  <si>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</si>
  <si>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</si>
  <si>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</si>
  <si>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</si>
  <si>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</si>
  <si>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</si>
  <si>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</si>
  <si>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</si>
  <si>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</si>
  <si>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</si>
  <si>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</si>
  <si>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</si>
  <si>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</si>
  <si>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</si>
  <si>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</si>
  <si>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</si>
  <si>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</si>
  <si>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</si>
  <si>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</si>
  <si>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</si>
  <si>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</si>
  <si>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</si>
  <si>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</si>
  <si>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</si>
  <si>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</si>
  <si>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</si>
  <si>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</si>
  <si>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</si>
  <si>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</si>
  <si>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</si>
  <si>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</si>
  <si>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</si>
  <si>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</si>
  <si>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</si>
  <si>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</si>
  <si>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</si>
  <si>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</si>
  <si>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</si>
  <si>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</si>
  <si>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</si>
  <si>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</si>
  <si>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</si>
  <si>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</si>
  <si>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</si>
  <si>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</si>
  <si>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</si>
  <si>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</si>
  <si>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</si>
  <si>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</si>
  <si>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</si>
  <si>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</si>
  <si>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</si>
  <si>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</si>
  <si>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</si>
  <si>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</si>
  <si>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</si>
  <si>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</si>
  <si>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</si>
  <si>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</si>
  <si>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</si>
  <si>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</si>
  <si>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</si>
  <si>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</si>
  <si>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</si>
  <si>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</si>
  <si>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</si>
  <si>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</si>
  <si>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</si>
  <si>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</si>
  <si>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</si>
  <si>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</si>
  <si>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</si>
  <si>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</si>
  <si>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</si>
  <si>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</si>
  <si>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</si>
  <si>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</si>
  <si>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</si>
  <si>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</si>
  <si>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</si>
  <si>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</si>
  <si>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</si>
  <si>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</si>
  <si>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</si>
  <si>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</si>
  <si>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</si>
  <si>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</si>
  <si>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</si>
  <si>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</si>
  <si>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</si>
  <si>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</si>
  <si>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</si>
  <si>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</si>
  <si>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</si>
  <si>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</si>
  <si>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</si>
  <si>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</si>
  <si>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</si>
  <si>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</si>
  <si>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</si>
  <si>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</si>
  <si>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</si>
  <si>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</si>
  <si>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</si>
  <si>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</si>
  <si>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</si>
  <si>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</si>
  <si>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</si>
  <si>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</si>
  <si>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</si>
  <si>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</si>
  <si>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</si>
  <si>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</si>
  <si>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</si>
  <si>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</si>
  <si>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</si>
  <si>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</si>
  <si>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</si>
  <si>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</si>
  <si>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</si>
  <si>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</si>
  <si>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</si>
  <si>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</si>
  <si>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</si>
  <si>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</si>
  <si>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</si>
  <si>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</si>
  <si>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</si>
  <si>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</si>
  <si>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</si>
  <si>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</si>
  <si>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</si>
  <si>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</si>
  <si>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</si>
  <si>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</si>
  <si>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</si>
  <si>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</si>
  <si>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</si>
  <si>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</si>
  <si>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</si>
  <si>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</si>
  <si>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</si>
  <si>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</si>
  <si>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</si>
  <si>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</si>
  <si>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</si>
  <si>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</si>
  <si>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</si>
  <si>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</si>
  <si>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</si>
  <si>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</si>
  <si>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</si>
  <si>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</si>
  <si>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</si>
  <si>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</si>
  <si>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</si>
  <si>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</si>
  <si>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</si>
  <si>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</si>
  <si>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</si>
  <si>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</si>
  <si>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</si>
  <si>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</si>
  <si>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</si>
  <si>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</si>
  <si>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</si>
  <si>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</si>
  <si>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</si>
  <si>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</si>
  <si>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</si>
  <si>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</si>
  <si>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</si>
  <si>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</si>
  <si>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</si>
  <si>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</si>
  <si>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</si>
  <si>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</si>
  <si>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</si>
  <si>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</si>
  <si>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</si>
  <si>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</si>
  <si>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</si>
  <si>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</si>
  <si>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</si>
  <si>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</si>
  <si>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</si>
  <si>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</si>
  <si>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</si>
  <si>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</si>
  <si>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</si>
  <si>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</si>
  <si>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</si>
  <si>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</si>
  <si>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</si>
  <si>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</si>
  <si>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</si>
  <si>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</si>
  <si>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</si>
  <si>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</si>
  <si>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</si>
  <si>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</si>
  <si>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</si>
  <si>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</si>
  <si>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</si>
  <si>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</si>
  <si>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</si>
  <si>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</si>
  <si>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</si>
  <si>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</si>
  <si>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</si>
  <si>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</si>
  <si>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</si>
  <si>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</si>
  <si>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</si>
  <si>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</si>
  <si>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</si>
  <si>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</si>
  <si>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</si>
  <si>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</si>
  <si>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</si>
  <si>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</si>
  <si>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</si>
  <si>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</si>
  <si>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</si>
  <si>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</si>
  <si>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</si>
  <si>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</si>
  <si>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</si>
  <si>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</si>
  <si>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</si>
  <si>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</si>
  <si>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</si>
  <si>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</si>
  <si>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</si>
  <si>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</si>
  <si>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</si>
  <si>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</si>
  <si>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</si>
  <si>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</si>
  <si>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</si>
  <si>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</si>
  <si>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</si>
  <si>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</si>
  <si>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</si>
  <si>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</si>
  <si>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</si>
  <si>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</si>
  <si>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</si>
  <si>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</si>
  <si>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</si>
  <si>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</si>
  <si>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</si>
  <si>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</si>
  <si>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</si>
  <si>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</si>
  <si>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</si>
  <si>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</si>
  <si>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</si>
  <si>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</si>
  <si>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</si>
  <si>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</si>
  <si>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</si>
  <si>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</si>
  <si>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</si>
  <si>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</si>
  <si>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</si>
  <si>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</si>
  <si>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</si>
  <si>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</si>
  <si>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</si>
  <si>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</si>
  <si>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</si>
  <si>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</si>
  <si>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</si>
  <si>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</si>
  <si>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</si>
  <si>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</si>
  <si>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</si>
  <si>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</si>
  <si>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</si>
  <si>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</si>
  <si>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</si>
  <si>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</si>
  <si>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</si>
  <si>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</si>
  <si>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</si>
  <si>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</si>
  <si>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</si>
  <si>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</si>
  <si>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</si>
  <si>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</si>
  <si>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</si>
  <si>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</si>
  <si>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</si>
  <si>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</si>
  <si>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</si>
  <si>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</si>
  <si>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</si>
  <si>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</si>
  <si>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</si>
  <si>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</si>
  <si>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</si>
  <si>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</si>
  <si>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</si>
  <si>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</si>
  <si>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</si>
  <si>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</si>
  <si>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</si>
  <si>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</si>
  <si>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</si>
  <si>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</si>
  <si>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</si>
  <si>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</si>
  <si>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</si>
  <si>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</si>
  <si>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</si>
  <si>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</si>
  <si>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</si>
  <si>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</si>
  <si>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</si>
  <si>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</si>
  <si>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</si>
  <si>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</si>
  <si>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</si>
  <si>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</si>
  <si>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</si>
  <si>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</si>
  <si>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</si>
  <si>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</si>
  <si>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</si>
  <si>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</si>
  <si>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</si>
  <si>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</si>
  <si>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</si>
  <si>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</si>
  <si>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</si>
  <si>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</si>
  <si>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</si>
  <si>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</si>
  <si>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</si>
  <si>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</si>
  <si>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</si>
  <si>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</si>
  <si>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</si>
  <si>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</si>
  <si>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</si>
  <si>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</si>
  <si>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</si>
  <si>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</si>
  <si>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</si>
  <si>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</si>
  <si>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</si>
  <si>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</si>
  <si>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</si>
  <si>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</si>
  <si>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</si>
  <si>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</si>
  <si>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</si>
  <si>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</si>
  <si>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</si>
  <si>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</si>
  <si>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</si>
  <si>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</si>
  <si>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</si>
  <si>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</si>
  <si>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</si>
  <si>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</si>
  <si>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</si>
  <si>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</si>
  <si>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</si>
  <si>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</si>
  <si>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</si>
  <si>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</si>
  <si>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</si>
  <si>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</si>
  <si>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</si>
  <si>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</si>
  <si>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</si>
  <si>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</si>
  <si>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</si>
  <si>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</si>
  <si>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</si>
  <si>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</si>
  <si>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</si>
  <si>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</si>
  <si>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</si>
  <si>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</si>
  <si>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</si>
  <si>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</si>
  <si>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</si>
  <si>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</si>
  <si>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</si>
  <si>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</si>
  <si>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</si>
  <si>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</si>
  <si>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</si>
  <si>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</si>
  <si>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</si>
  <si>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</si>
  <si>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</si>
  <si>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</si>
  <si>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</si>
  <si>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</si>
  <si>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</si>
  <si>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</si>
  <si>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</si>
  <si>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</si>
  <si>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</si>
  <si>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</si>
  <si>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</si>
  <si>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</si>
  <si>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</si>
  <si>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</si>
  <si>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</si>
  <si>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</si>
  <si>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</si>
  <si>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</si>
  <si>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</si>
  <si>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</si>
  <si>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</si>
  <si>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</si>
  <si>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</si>
  <si>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</si>
  <si>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</si>
  <si>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</si>
  <si>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</si>
  <si>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</si>
  <si>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</si>
  <si>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</si>
  <si>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</si>
  <si>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</si>
  <si>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</si>
  <si>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</si>
  <si>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</si>
  <si>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</si>
  <si>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</si>
  <si>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</si>
  <si>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</si>
  <si>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</si>
  <si>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</si>
  <si>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</si>
  <si>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</si>
  <si>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</si>
  <si>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</si>
  <si>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</si>
  <si>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</si>
  <si>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</si>
  <si>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</si>
  <si>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</si>
  <si>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</si>
  <si>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</si>
  <si>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</si>
  <si>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</si>
  <si>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</si>
  <si>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</si>
  <si>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</si>
  <si>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</si>
  <si>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</si>
  <si>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</si>
  <si>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</si>
  <si>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</si>
  <si>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</si>
  <si>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</si>
  <si>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</si>
  <si>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</si>
  <si>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</si>
  <si>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</si>
  <si>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</si>
  <si>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</si>
  <si>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</si>
  <si>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</si>
  <si>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</si>
  <si>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</si>
  <si>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</si>
  <si>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</si>
  <si>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</si>
  <si>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</si>
  <si>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</si>
  <si>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</si>
  <si>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</si>
  <si>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</si>
  <si>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</si>
  <si>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</si>
  <si>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</si>
  <si>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</si>
  <si>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</si>
  <si>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</si>
  <si>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</si>
  <si>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</si>
  <si>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</si>
  <si>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</si>
  <si>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</si>
  <si>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</si>
  <si>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</si>
  <si>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</si>
  <si>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</si>
  <si>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</si>
  <si>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</si>
  <si>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</si>
  <si>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</si>
  <si>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</si>
  <si>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</si>
  <si>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</si>
  <si>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</si>
  <si>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</si>
  <si>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</si>
  <si>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</si>
  <si>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</si>
  <si>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</si>
  <si>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</si>
  <si>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</si>
  <si>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</si>
  <si>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</si>
  <si>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</si>
  <si>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</si>
  <si>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</si>
  <si>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</si>
  <si>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</si>
  <si>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</si>
  <si>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</si>
  <si>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</si>
  <si>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</si>
  <si>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</si>
  <si>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</si>
  <si>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</si>
  <si>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</si>
  <si>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</si>
  <si>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</si>
  <si>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</si>
  <si>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</si>
  <si>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</si>
  <si>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</si>
  <si>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</si>
  <si>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</si>
  <si>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</si>
  <si>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</si>
  <si>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</si>
  <si>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</si>
  <si>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</si>
  <si>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</si>
  <si>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</si>
  <si>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</si>
  <si>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</si>
  <si>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</si>
  <si>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</si>
  <si>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</si>
  <si>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</si>
  <si>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</si>
  <si>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</si>
  <si>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</si>
  <si>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</si>
  <si>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</si>
  <si>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</si>
  <si>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</si>
  <si>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</si>
  <si>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</si>
  <si>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</si>
  <si>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</si>
  <si>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</si>
  <si>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</si>
  <si>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</si>
  <si>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</si>
  <si>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</si>
  <si>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</si>
  <si>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</si>
  <si>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</si>
  <si>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</si>
  <si>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</si>
  <si>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</si>
  <si>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</si>
  <si>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</si>
  <si>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</si>
  <si>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</si>
  <si>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</si>
  <si>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</si>
  <si>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</si>
  <si>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</si>
  <si>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</si>
  <si>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</si>
  <si>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</si>
  <si>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</si>
  <si>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</si>
  <si>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</si>
  <si>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</si>
  <si>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</si>
  <si>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</si>
  <si>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</si>
  <si>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</si>
  <si>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</si>
  <si>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</si>
  <si>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</si>
  <si>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</si>
  <si>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</si>
  <si>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</si>
  <si>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</si>
  <si>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</si>
  <si>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</si>
  <si>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</si>
  <si>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</si>
  <si>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</si>
  <si>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</si>
  <si>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</si>
  <si>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</si>
  <si>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</si>
  <si>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</si>
  <si>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</si>
  <si>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</si>
  <si>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</si>
  <si>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</si>
  <si>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</si>
  <si>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</si>
  <si>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</si>
  <si>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</si>
  <si>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</si>
  <si>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</si>
  <si>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</si>
  <si>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</si>
  <si>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</si>
  <si>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</si>
  <si>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</si>
  <si>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</si>
  <si>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</si>
  <si>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</si>
  <si>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</si>
  <si>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</si>
  <si>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</si>
  <si>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</si>
  <si>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</si>
  <si>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</si>
  <si>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</si>
  <si>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</si>
  <si>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</si>
  <si>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</si>
  <si>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</si>
  <si>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</si>
  <si>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</si>
  <si>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</si>
  <si>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</si>
  <si>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</si>
  <si>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</si>
  <si>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</si>
  <si>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</si>
  <si>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</si>
  <si>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</si>
  <si>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</si>
  <si>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</si>
  <si>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</si>
  <si>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</si>
  <si>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</si>
  <si>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</si>
  <si>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</si>
  <si>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</si>
  <si>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</si>
  <si>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</si>
  <si>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</si>
  <si>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</si>
  <si>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</si>
  <si>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</si>
  <si>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</si>
  <si>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</si>
  <si>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</si>
  <si>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</si>
  <si>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</si>
  <si>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</si>
  <si>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</si>
  <si>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</si>
  <si>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</si>
  <si>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</si>
  <si>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</si>
  <si>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</si>
  <si>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</si>
  <si>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</si>
  <si>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</si>
  <si>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</si>
  <si>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</si>
  <si>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</si>
  <si>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</si>
  <si>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</si>
  <si>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</si>
  <si>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</si>
  <si>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</si>
  <si>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</si>
  <si>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</si>
  <si>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</si>
  <si>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</si>
  <si>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</si>
  <si>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</si>
  <si>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</si>
  <si>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</si>
  <si>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</si>
  <si>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</si>
  <si>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</si>
  <si>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</si>
  <si>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</si>
  <si>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</si>
  <si>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</si>
  <si>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</si>
  <si>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</si>
  <si>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</si>
  <si>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</si>
  <si>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</si>
  <si>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</si>
  <si>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</si>
  <si>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</si>
  <si>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</si>
  <si>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</si>
  <si>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</si>
  <si>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</si>
  <si>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</si>
  <si>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</si>
  <si>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</si>
  <si>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</si>
  <si>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</si>
  <si>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</si>
  <si>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</si>
  <si>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</si>
  <si>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</si>
  <si>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</si>
  <si>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</si>
  <si>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</si>
  <si>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</si>
  <si>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</si>
  <si>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</si>
  <si>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</si>
  <si>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</si>
  <si>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</si>
  <si>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</si>
  <si>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</si>
  <si>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</si>
  <si>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</si>
  <si>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</si>
  <si>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</si>
  <si>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</si>
  <si>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</si>
  <si>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</si>
  <si>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</si>
  <si>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</si>
  <si>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</si>
  <si>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</si>
  <si>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</si>
  <si>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</si>
  <si>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</si>
  <si>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</si>
  <si>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</si>
  <si>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</si>
  <si>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</si>
  <si>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</si>
  <si>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</si>
  <si>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</si>
  <si>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</si>
  <si>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</si>
  <si>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</si>
  <si>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</si>
  <si>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</si>
  <si>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</si>
  <si>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</si>
  <si>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</si>
  <si>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</si>
  <si>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</si>
  <si>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</si>
  <si>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</si>
  <si>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</si>
  <si>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</si>
  <si>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</si>
  <si>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</si>
  <si>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</si>
  <si>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</si>
  <si>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</si>
  <si>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</si>
  <si>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</si>
  <si>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</si>
  <si>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</si>
  <si>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</si>
  <si>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</si>
  <si>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</si>
  <si>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</si>
  <si>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</si>
  <si>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</si>
  <si>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</si>
  <si>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</si>
  <si>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</si>
  <si>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</si>
  <si>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</si>
  <si>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</si>
  <si>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</si>
  <si>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</si>
  <si>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</si>
  <si>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</si>
  <si>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</si>
  <si>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</si>
  <si>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</si>
  <si>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</si>
  <si>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</si>
  <si>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</si>
  <si>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</si>
  <si>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</si>
  <si>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</si>
  <si>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</si>
  <si>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</si>
  <si>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</si>
  <si>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</si>
  <si>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</si>
  <si>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</si>
  <si>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</si>
  <si>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</si>
  <si>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</si>
  <si>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</si>
  <si>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</si>
  <si>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</si>
  <si>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</si>
  <si>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</si>
  <si>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</si>
  <si>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</si>
  <si>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</si>
  <si>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</si>
  <si>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</si>
  <si>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</si>
  <si>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</si>
  <si>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</si>
  <si>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</si>
  <si>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</si>
  <si>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</si>
  <si>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</si>
  <si>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</si>
  <si>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</si>
  <si>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</si>
  <si>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</si>
  <si>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</si>
  <si>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</si>
  <si>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</si>
  <si>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</si>
  <si>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</si>
  <si>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</si>
  <si>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</si>
  <si>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</si>
  <si>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</si>
  <si>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</si>
  <si>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</si>
  <si>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</si>
  <si>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</si>
  <si>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</si>
  <si>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</si>
  <si>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</si>
  <si>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</si>
  <si>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</si>
  <si>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</si>
  <si>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</si>
  <si>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</si>
  <si>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</si>
  <si>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</si>
  <si>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</si>
  <si>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</si>
  <si>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</si>
  <si>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</si>
  <si>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</si>
  <si>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</si>
  <si>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</si>
  <si>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</si>
  <si>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</si>
  <si>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</si>
  <si>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</si>
  <si>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</si>
  <si>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</si>
  <si>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</si>
  <si>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</si>
  <si>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</si>
  <si>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</si>
  <si>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</si>
  <si>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</si>
  <si>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</si>
  <si>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</si>
  <si>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</si>
  <si>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</si>
  <si>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</si>
  <si>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</si>
  <si>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</si>
  <si>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</si>
  <si>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</si>
  <si>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</si>
  <si>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</si>
  <si>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</si>
  <si>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</si>
  <si>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</si>
  <si>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</si>
  <si>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</si>
  <si>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</si>
  <si>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</si>
  <si>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</si>
  <si>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</si>
  <si>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</si>
  <si>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</si>
  <si>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</si>
  <si>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</si>
  <si>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</si>
  <si>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</si>
  <si>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</si>
  <si>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</si>
  <si>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</si>
  <si>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</si>
  <si>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</si>
  <si>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</si>
  <si>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</si>
  <si>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</si>
  <si>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</si>
  <si>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</si>
  <si>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</si>
  <si>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</si>
  <si>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</si>
  <si>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</si>
  <si>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</si>
  <si>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</si>
  <si>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</si>
  <si>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</si>
  <si>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</si>
  <si>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</si>
  <si>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</si>
  <si>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</si>
  <si>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</si>
  <si>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</si>
  <si>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</si>
  <si>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</si>
  <si>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</si>
  <si>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</si>
  <si>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</si>
  <si>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</si>
  <si>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</si>
  <si>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</si>
  <si>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</si>
  <si>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</si>
  <si>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</si>
  <si>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</si>
  <si>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</si>
  <si>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</si>
  <si>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</si>
  <si>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</si>
  <si>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</si>
  <si>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</si>
  <si>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</si>
  <si>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</si>
  <si>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</si>
  <si>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</si>
  <si>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</si>
  <si>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</si>
  <si>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</si>
  <si>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</si>
  <si>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</si>
  <si>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</si>
  <si>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</si>
  <si>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</si>
  <si>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</si>
  <si>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</si>
  <si>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</si>
  <si>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</si>
  <si>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</si>
  <si>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</si>
  <si>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</si>
  <si>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</si>
  <si>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</si>
  <si>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</si>
  <si>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</si>
  <si>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</si>
  <si>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</si>
  <si>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</si>
  <si>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</si>
  <si>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</si>
  <si>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</si>
  <si>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</si>
  <si>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</si>
  <si>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</si>
  <si>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</si>
  <si>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</si>
  <si>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</si>
  <si>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</si>
  <si>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</si>
  <si>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</si>
  <si>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</si>
  <si>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</si>
  <si>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</si>
  <si>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</si>
  <si>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</si>
  <si>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</si>
  <si>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</si>
  <si>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</si>
  <si>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</si>
  <si>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</si>
  <si>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</si>
  <si>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</si>
  <si>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</si>
  <si>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</si>
  <si>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</si>
  <si>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</si>
  <si>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</si>
  <si>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</si>
  <si>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</si>
  <si>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</si>
  <si>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</si>
  <si>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</si>
  <si>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</si>
  <si>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</si>
  <si>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</si>
  <si>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</si>
  <si>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</si>
  <si>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</si>
  <si>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</si>
  <si>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</si>
  <si>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</si>
  <si>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</si>
  <si>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</si>
  <si>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</si>
  <si>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</si>
  <si>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</si>
  <si>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</si>
  <si>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</si>
  <si>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</si>
  <si>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</si>
  <si>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</si>
  <si>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</si>
  <si>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</si>
  <si>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</si>
  <si>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</si>
  <si>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</si>
  <si>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</si>
  <si>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</si>
  <si>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</si>
  <si>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</si>
  <si>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</si>
  <si>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</si>
  <si>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</si>
  <si>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</si>
  <si>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</si>
  <si>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</si>
  <si>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</si>
  <si>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</si>
  <si>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</si>
  <si>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</si>
  <si>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</si>
  <si>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</si>
  <si>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</si>
  <si>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</si>
  <si>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</si>
  <si>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</si>
  <si>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</si>
  <si>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</si>
  <si>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</si>
  <si>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</si>
  <si>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</si>
  <si>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</si>
  <si>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</si>
  <si>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</si>
  <si>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</si>
  <si>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</si>
  <si>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</si>
  <si>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</si>
  <si>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</si>
  <si>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</si>
  <si>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</si>
  <si>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</si>
  <si>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</si>
  <si>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</si>
  <si>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</si>
  <si>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</si>
  <si>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</si>
  <si>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</si>
  <si>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</si>
  <si>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</si>
  <si>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</si>
  <si>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</si>
  <si>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</si>
  <si>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</si>
  <si>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</si>
  <si>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</si>
  <si>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</si>
  <si>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</si>
  <si>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</si>
  <si>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</si>
  <si>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</si>
  <si>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</si>
  <si>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</si>
  <si>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</si>
  <si>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</si>
  <si>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</si>
  <si>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</si>
  <si>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</si>
  <si>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</si>
  <si>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</si>
  <si>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</si>
  <si>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</si>
  <si>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</si>
  <si>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</si>
  <si>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</si>
  <si>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</si>
  <si>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</si>
  <si>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</si>
  <si>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</si>
  <si>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</si>
  <si>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</si>
  <si>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</si>
  <si>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</si>
  <si>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</si>
  <si>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</si>
  <si>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</si>
  <si>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</si>
  <si>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</si>
  <si>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</si>
  <si>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</si>
  <si>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</si>
  <si>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</si>
  <si>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</si>
  <si>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</si>
  <si>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</si>
  <si>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</si>
  <si>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</si>
  <si>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</si>
  <si>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</si>
  <si>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</si>
  <si>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</si>
  <si>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</si>
  <si>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</si>
  <si>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</si>
  <si>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</si>
  <si>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</si>
  <si>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</si>
  <si>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</si>
  <si>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</si>
  <si>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</si>
  <si>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</si>
  <si>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</si>
  <si>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</si>
  <si>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</si>
  <si>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</si>
  <si>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</si>
  <si>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</si>
  <si>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</si>
  <si>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</si>
  <si>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</si>
  <si>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</si>
  <si>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</si>
  <si>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</si>
  <si>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</si>
  <si>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</si>
  <si>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</si>
  <si>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</si>
  <si>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</si>
  <si>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</si>
  <si>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</si>
  <si>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</si>
  <si>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</si>
  <si>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</si>
  <si>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</si>
  <si>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</si>
  <si>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</si>
  <si>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</si>
  <si>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</si>
  <si>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</si>
  <si>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</si>
  <si>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</si>
  <si>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</si>
  <si>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</si>
  <si>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</si>
  <si>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</si>
  <si>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</si>
  <si>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</si>
  <si>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</si>
  <si>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</si>
  <si>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</si>
  <si>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</si>
  <si>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</si>
  <si>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</si>
  <si>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</si>
  <si>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</si>
  <si>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</si>
  <si>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</si>
  <si>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</si>
  <si>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</si>
  <si>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</si>
  <si>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</si>
  <si>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</si>
  <si>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</si>
  <si>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</si>
  <si>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</si>
  <si>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</si>
  <si>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</si>
  <si>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</si>
  <si>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</si>
  <si>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</si>
  <si>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</si>
  <si>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</si>
  <si>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</si>
  <si>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</si>
  <si>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</si>
  <si>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</si>
  <si>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</si>
  <si>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</si>
  <si>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</si>
  <si>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</si>
  <si>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</si>
  <si>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</si>
  <si>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</si>
  <si>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</si>
  <si>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</si>
  <si>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</si>
  <si>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</si>
  <si>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</si>
  <si>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</si>
  <si>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</si>
  <si>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</si>
  <si>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</si>
  <si>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</si>
  <si>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</si>
  <si>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</si>
  <si>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</si>
  <si>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</si>
  <si>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</si>
  <si>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</si>
  <si>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</si>
  <si>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</si>
  <si>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</si>
  <si>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</si>
  <si>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</si>
  <si>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</si>
  <si>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</si>
  <si>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</si>
  <si>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</si>
  <si>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</si>
  <si>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</si>
  <si>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</si>
  <si>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</si>
  <si>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</si>
  <si>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</si>
  <si>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</si>
  <si>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</si>
  <si>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</si>
  <si>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</si>
  <si>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</si>
  <si>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</si>
  <si>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</si>
  <si>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</si>
  <si>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</si>
  <si>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</si>
  <si>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</si>
  <si>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</si>
  <si>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</si>
  <si>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</si>
  <si>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</si>
  <si>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</si>
  <si>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</si>
  <si>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</si>
  <si>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</si>
  <si>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</si>
  <si>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</si>
  <si>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</si>
  <si>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</si>
  <si>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</si>
  <si>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</si>
  <si>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</si>
  <si>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</si>
  <si>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</si>
  <si>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</si>
  <si>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</si>
  <si>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</si>
  <si>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</si>
  <si>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</si>
  <si>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</si>
  <si>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</si>
  <si>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</si>
  <si>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</si>
  <si>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</si>
  <si>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</si>
  <si>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</si>
  <si>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</si>
  <si>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</si>
  <si>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</si>
  <si>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</si>
  <si>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</si>
  <si>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</si>
  <si>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</si>
  <si>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</si>
  <si>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</si>
  <si>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</si>
  <si>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</si>
  <si>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</si>
  <si>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</si>
  <si>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</si>
  <si>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</si>
  <si>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</si>
  <si>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</si>
  <si>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</si>
  <si>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</si>
  <si>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</si>
  <si>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</si>
  <si>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</si>
  <si>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</si>
  <si>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</si>
  <si>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</si>
  <si>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</si>
  <si>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</si>
  <si>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</si>
  <si>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</si>
  <si>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</si>
  <si>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</si>
  <si>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</si>
  <si>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</si>
  <si>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</si>
  <si>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</si>
  <si>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</si>
  <si>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</si>
  <si>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</si>
  <si>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</si>
  <si>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</si>
  <si>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</si>
  <si>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</si>
  <si>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</si>
  <si>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</si>
  <si>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</si>
  <si>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</si>
  <si>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</si>
  <si>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</si>
  <si>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</si>
  <si>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</si>
  <si>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</si>
  <si>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</si>
  <si>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</si>
  <si>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</si>
  <si>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</si>
  <si>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</si>
  <si>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</si>
  <si>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</si>
  <si>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</si>
  <si>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</si>
  <si>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</si>
  <si>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</si>
  <si>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</si>
  <si>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</si>
  <si>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</si>
  <si>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</si>
  <si>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</si>
  <si>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</si>
  <si>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</si>
  <si>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</si>
  <si>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</si>
  <si>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</si>
  <si>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</si>
  <si>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</si>
  <si>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</si>
  <si>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</si>
  <si>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</si>
  <si>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</si>
  <si>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</si>
  <si>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</si>
  <si>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</si>
  <si>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</si>
  <si>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</si>
  <si>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</si>
  <si>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</si>
  <si>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</si>
  <si>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</si>
  <si>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</si>
  <si>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</si>
  <si>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</si>
  <si>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</si>
  <si>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</si>
  <si>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</si>
  <si>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</si>
  <si>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</si>
  <si>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</si>
  <si>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</si>
  <si>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</si>
  <si>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</si>
  <si>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</si>
  <si>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</si>
  <si>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</si>
  <si>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</si>
  <si>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</si>
  <si>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</si>
  <si>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</si>
  <si>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</si>
  <si>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</si>
  <si>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</si>
  <si>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</si>
  <si>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</si>
  <si>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</si>
  <si>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</si>
  <si>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</si>
  <si>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</si>
  <si>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</si>
  <si>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</si>
  <si>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</si>
  <si>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</si>
  <si>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</si>
  <si>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</si>
  <si>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</si>
  <si>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</si>
  <si>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</si>
  <si>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</si>
  <si>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</si>
  <si>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</si>
  <si>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</si>
  <si>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</si>
  <si>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</si>
  <si>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</si>
  <si>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</si>
  <si>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</si>
  <si>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</si>
  <si>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</si>
  <si>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</si>
  <si>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</si>
  <si>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</si>
  <si>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</si>
  <si>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</si>
  <si>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</si>
  <si>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</si>
  <si>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</si>
  <si>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</si>
  <si>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</si>
  <si>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</si>
  <si>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</si>
  <si>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</si>
  <si>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</si>
  <si>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</si>
  <si>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</si>
  <si>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</si>
  <si>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</si>
  <si>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</si>
  <si>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</si>
  <si>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</si>
  <si>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</si>
  <si>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</si>
  <si>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</si>
  <si>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</si>
  <si>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</si>
  <si>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</si>
  <si>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</si>
  <si>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</si>
  <si>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</si>
  <si>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</si>
  <si>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</si>
  <si>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</si>
  <si>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</si>
  <si>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</si>
  <si>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</si>
  <si>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</si>
  <si>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</si>
  <si>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</si>
  <si>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</si>
  <si>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</si>
  <si>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</si>
  <si>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</si>
  <si>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</si>
  <si>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</si>
  <si>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</si>
  <si>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</si>
  <si>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</si>
  <si>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</si>
  <si>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</si>
  <si>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</si>
  <si>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</si>
  <si>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</si>
  <si>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</si>
  <si>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</si>
  <si>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</si>
  <si>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</si>
  <si>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</si>
  <si>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</si>
  <si>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</si>
  <si>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</si>
  <si>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</si>
  <si>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</si>
  <si>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</si>
  <si>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</si>
  <si>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</si>
  <si>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</si>
  <si>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</si>
  <si>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</si>
  <si>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</si>
  <si>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</si>
  <si>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</si>
  <si>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</si>
  <si>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</si>
  <si>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</si>
  <si>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</si>
  <si>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</si>
  <si>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</si>
  <si>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</si>
  <si>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</si>
  <si>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</si>
  <si>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</si>
  <si>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</si>
  <si>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</si>
  <si>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</si>
  <si>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</si>
  <si>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</si>
  <si>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</si>
  <si>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</si>
  <si>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</si>
  <si>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</si>
  <si>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</si>
  <si>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</si>
  <si>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</si>
  <si>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</si>
  <si>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</si>
  <si>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</si>
  <si>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</si>
  <si>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</si>
  <si>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</si>
  <si>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</si>
  <si>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</si>
  <si>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</si>
  <si>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</si>
  <si>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</si>
  <si>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</si>
  <si>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</si>
  <si>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</si>
  <si>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</si>
  <si>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</si>
  <si>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</si>
  <si>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</si>
  <si>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</si>
  <si>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</si>
  <si>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</si>
  <si>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</si>
  <si>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</si>
  <si>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</si>
  <si>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</si>
  <si>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</si>
  <si>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</si>
  <si>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</si>
  <si>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</si>
  <si>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</si>
  <si>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</si>
  <si>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</si>
  <si>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</si>
  <si>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</si>
  <si>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</si>
  <si>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</si>
  <si>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</si>
  <si>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</si>
  <si>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</si>
  <si>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</si>
  <si>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</si>
  <si>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</si>
  <si>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</si>
  <si>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</si>
  <si>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</si>
  <si>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</si>
  <si>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</si>
  <si>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</si>
  <si>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</si>
  <si>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</si>
  <si>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</si>
  <si>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</si>
  <si>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</si>
  <si>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</si>
  <si>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</si>
  <si>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</si>
  <si>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</si>
  <si>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</si>
  <si>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</si>
  <si>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</si>
  <si>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</si>
  <si>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</si>
  <si>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</si>
  <si>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</si>
  <si>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</si>
  <si>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</si>
  <si>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</si>
  <si>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</si>
  <si>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</si>
  <si>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</si>
  <si>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</si>
  <si>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</si>
  <si>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</si>
  <si>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</si>
  <si>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</si>
  <si>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</si>
  <si>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</si>
  <si>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</si>
  <si>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</si>
  <si>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</si>
  <si>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</si>
  <si>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</si>
  <si>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</si>
  <si>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</si>
  <si>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</si>
  <si>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</si>
  <si>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</si>
  <si>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</si>
  <si>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</si>
  <si>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</si>
  <si>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</si>
  <si>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</si>
  <si>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</si>
  <si>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</si>
  <si>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</si>
  <si>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</si>
  <si>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</si>
  <si>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</si>
  <si>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</si>
  <si>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</si>
  <si>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</si>
  <si>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</si>
  <si>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</si>
  <si>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</si>
  <si>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</si>
  <si>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</si>
  <si>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</si>
  <si>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</si>
  <si>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</si>
  <si>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</si>
  <si>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</si>
  <si>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</si>
  <si>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</si>
  <si>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</si>
  <si>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</si>
  <si>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</si>
  <si>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</si>
  <si>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</si>
  <si>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</si>
  <si>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</si>
  <si>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</si>
  <si>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</si>
  <si>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</si>
  <si>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</si>
  <si>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</si>
  <si>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</si>
  <si>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</si>
  <si>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</si>
  <si>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</si>
  <si>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</si>
  <si>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</si>
  <si>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</si>
  <si>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</si>
  <si>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</si>
  <si>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</si>
  <si>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</si>
  <si>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</si>
  <si>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</si>
  <si>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</si>
  <si>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</si>
  <si>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</si>
  <si>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</si>
  <si>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</si>
  <si>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</si>
  <si>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</si>
  <si>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</si>
  <si>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</si>
  <si>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</si>
  <si>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</si>
  <si>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</si>
  <si>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</si>
  <si>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</si>
  <si>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</si>
  <si>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</si>
  <si>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</si>
  <si>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</si>
  <si>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</si>
  <si>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</si>
  <si>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</si>
  <si>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</si>
  <si>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</si>
  <si>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</si>
  <si>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</si>
  <si>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</si>
  <si>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</si>
  <si>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</si>
  <si>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</si>
  <si>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</si>
  <si>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</si>
  <si>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</si>
  <si>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</si>
  <si>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</si>
  <si>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</si>
  <si>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</si>
  <si>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</si>
  <si>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</si>
  <si>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</si>
  <si>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</si>
  <si>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</si>
  <si>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</si>
  <si>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</si>
  <si>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</si>
  <si>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</si>
  <si>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</si>
  <si>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</si>
  <si>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</si>
  <si>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</si>
  <si>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</si>
  <si>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</si>
  <si>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</si>
  <si>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</si>
  <si>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</si>
  <si>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</si>
  <si>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</si>
  <si>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</si>
  <si>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</si>
  <si>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</si>
  <si>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</si>
  <si>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</si>
  <si>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</si>
  <si>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</si>
  <si>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</si>
  <si>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</si>
  <si>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</si>
  <si>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</si>
  <si>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</si>
  <si>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</si>
  <si>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</si>
  <si>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</si>
  <si>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</si>
  <si>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</si>
  <si>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</si>
  <si>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</si>
  <si>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</si>
  <si>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</si>
  <si>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</si>
  <si>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</si>
  <si>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</si>
  <si>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</si>
  <si>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</si>
  <si>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</si>
  <si>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</si>
  <si>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</si>
  <si>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</si>
  <si>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</si>
  <si>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</si>
  <si>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</si>
  <si>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</si>
  <si>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</si>
  <si>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</si>
  <si>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</si>
  <si>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</si>
  <si>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</si>
  <si>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</si>
  <si>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</si>
  <si>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</si>
  <si>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</si>
  <si>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</si>
  <si>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</si>
  <si>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</si>
  <si>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</si>
  <si>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</si>
  <si>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</si>
  <si>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</si>
  <si>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</si>
  <si>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</si>
  <si>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</si>
  <si>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</si>
  <si>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</si>
  <si>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</si>
  <si>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</si>
  <si>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</si>
  <si>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</si>
  <si>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</si>
  <si>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</si>
  <si>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</si>
  <si>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</si>
  <si>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</si>
  <si>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</si>
  <si>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</si>
  <si>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</si>
  <si>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</si>
  <si>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</si>
  <si>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</si>
  <si>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</si>
  <si>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</si>
  <si>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</si>
  <si>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</si>
  <si>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</si>
  <si>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</si>
  <si>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</si>
  <si>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</si>
  <si>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</si>
  <si>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</si>
  <si>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</si>
  <si>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</si>
  <si>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</si>
  <si>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</si>
  <si>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</si>
  <si>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</si>
  <si>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</si>
  <si>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</si>
  <si>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</si>
  <si>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</si>
  <si>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</si>
  <si>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</si>
  <si>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</si>
  <si>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</si>
  <si>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</si>
  <si>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</si>
  <si>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</si>
  <si>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</si>
  <si>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</si>
  <si>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</si>
  <si>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</si>
  <si>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</si>
  <si>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</si>
  <si>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</si>
  <si>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</si>
  <si>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</si>
  <si>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</si>
  <si>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</si>
  <si>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</si>
  <si>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</si>
  <si>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</si>
  <si>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</si>
  <si>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</si>
  <si>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</si>
  <si>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</si>
  <si>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</si>
  <si>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</si>
  <si>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</si>
  <si>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</si>
  <si>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</si>
  <si>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</si>
  <si>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</si>
  <si>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</si>
  <si>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</si>
  <si>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</si>
  <si>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</si>
  <si>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</si>
  <si>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</si>
  <si>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</si>
  <si>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</si>
  <si>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</si>
  <si>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</si>
  <si>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</si>
  <si>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</si>
  <si>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</si>
  <si>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</si>
  <si>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</si>
  <si>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</si>
  <si>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</si>
  <si>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</si>
  <si>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</si>
  <si>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</si>
  <si>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</si>
  <si>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</si>
  <si>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</si>
  <si>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</si>
  <si>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</si>
  <si>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</si>
  <si>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</si>
  <si>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</si>
  <si>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</si>
  <si>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</si>
  <si>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</si>
  <si>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</si>
  <si>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</si>
  <si>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</si>
  <si>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</si>
  <si>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</si>
  <si>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</si>
  <si>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</si>
  <si>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</si>
  <si>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</si>
  <si>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</si>
  <si>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</si>
  <si>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</si>
  <si>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</si>
  <si>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</si>
  <si>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</si>
  <si>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</si>
  <si>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</si>
  <si>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</si>
  <si>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</si>
  <si>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</si>
  <si>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</si>
  <si>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</si>
  <si>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</si>
  <si>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</si>
  <si>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</si>
  <si>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</si>
  <si>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</si>
  <si>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</si>
  <si>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</si>
  <si>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</si>
  <si>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</si>
  <si>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</si>
  <si>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</si>
  <si>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</si>
  <si>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</si>
  <si>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</si>
  <si>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</si>
  <si>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</si>
  <si>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</si>
  <si>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</si>
  <si>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</si>
  <si>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</si>
  <si>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</si>
  <si>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</si>
  <si>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</si>
  <si>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</si>
  <si>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</si>
  <si>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</si>
  <si>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</si>
  <si>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</si>
  <si>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</si>
  <si>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</si>
  <si>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</si>
  <si>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</si>
  <si>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</si>
  <si>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</si>
  <si>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</si>
  <si>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</si>
  <si>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</si>
  <si>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</si>
  <si>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</si>
  <si>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</si>
  <si>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</si>
  <si>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</si>
  <si>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</si>
  <si>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</si>
  <si>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</si>
  <si>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</si>
  <si>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</si>
  <si>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</si>
  <si>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</si>
  <si>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</si>
  <si>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</si>
  <si>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</si>
  <si>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</si>
  <si>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</si>
  <si>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</si>
  <si>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</si>
  <si>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</si>
  <si>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</si>
  <si>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</si>
  <si>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</si>
  <si>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</si>
  <si>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</si>
  <si>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</si>
  <si>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</si>
  <si>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</si>
  <si>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</si>
  <si>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</si>
  <si>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</si>
  <si>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</si>
  <si>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</si>
  <si>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</si>
  <si>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</si>
  <si>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</si>
  <si>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</si>
  <si>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</si>
  <si>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</si>
  <si>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</si>
  <si>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</si>
  <si>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</si>
  <si>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</si>
  <si>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</si>
  <si>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</si>
  <si>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</si>
  <si>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</si>
  <si>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</si>
  <si>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</si>
  <si>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</si>
  <si>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</si>
  <si>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</si>
  <si>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</si>
  <si>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</si>
  <si>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</si>
  <si>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</si>
  <si>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</si>
  <si>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</si>
  <si>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</si>
  <si>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</si>
  <si>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</si>
  <si>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</si>
  <si>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</si>
  <si>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</si>
  <si>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</si>
  <si>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</si>
  <si>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</si>
  <si>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</si>
  <si>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</si>
  <si>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</si>
  <si>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</si>
  <si>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</si>
  <si>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</si>
  <si>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</si>
  <si>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</si>
  <si>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</si>
  <si>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</si>
  <si>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</si>
  <si>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</si>
  <si>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</si>
  <si>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</si>
  <si>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</si>
  <si>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</si>
  <si>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</si>
  <si>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</si>
  <si>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</si>
  <si>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</si>
  <si>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</si>
  <si>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</si>
  <si>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</si>
  <si>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</si>
  <si>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</si>
  <si>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</si>
  <si>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</si>
  <si>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</si>
  <si>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</si>
  <si>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</si>
  <si>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</si>
  <si>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</si>
  <si>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</si>
  <si>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</si>
  <si>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</si>
  <si>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</si>
  <si>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</si>
  <si>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</si>
  <si>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</si>
  <si>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</si>
  <si>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</si>
  <si>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</si>
  <si>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</si>
  <si>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</si>
  <si>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</si>
  <si>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</si>
  <si>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</si>
  <si>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</si>
  <si>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</si>
  <si>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</si>
  <si>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</si>
  <si>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</si>
  <si>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</si>
  <si>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</si>
  <si>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</si>
  <si>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</si>
  <si>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</si>
  <si>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</si>
  <si>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</si>
  <si>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</si>
  <si>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</si>
  <si>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</si>
  <si>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</si>
  <si>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</si>
  <si>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</si>
  <si>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</si>
  <si>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</si>
  <si>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</si>
  <si>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</si>
  <si>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</si>
  <si>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</si>
  <si>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</si>
  <si>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</si>
  <si>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</si>
  <si>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</si>
  <si>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</si>
  <si>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</si>
  <si>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</si>
  <si>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</si>
  <si>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</si>
  <si>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</si>
  <si>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</si>
  <si>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</si>
  <si>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</si>
  <si>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</si>
  <si>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</si>
  <si>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</si>
  <si>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</si>
  <si>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</si>
  <si>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</si>
  <si>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</si>
  <si>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</si>
  <si>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</si>
  <si>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</si>
  <si>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</si>
  <si>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</si>
  <si>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</si>
  <si>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</si>
  <si>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</si>
  <si>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</si>
  <si>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</si>
  <si>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</si>
  <si>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</si>
  <si>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</si>
  <si>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</si>
  <si>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</si>
  <si>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</si>
  <si>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</si>
  <si>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</si>
  <si>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</si>
  <si>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</si>
  <si>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</si>
  <si>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</si>
  <si>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</si>
  <si>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</si>
  <si>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</si>
  <si>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</si>
  <si>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</si>
  <si>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</si>
  <si>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</si>
  <si>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</si>
  <si>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</si>
  <si>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</si>
  <si>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</si>
  <si>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</si>
  <si>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</si>
  <si>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</si>
  <si>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</si>
  <si>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</si>
  <si>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</si>
  <si>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</si>
  <si>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</si>
  <si>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</si>
  <si>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</si>
  <si>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</si>
  <si>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</si>
  <si>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</si>
  <si>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</si>
  <si>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</si>
  <si>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</si>
  <si>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</si>
  <si>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</si>
  <si>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</si>
  <si>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</si>
  <si>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</si>
  <si>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</si>
  <si>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</si>
  <si>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</si>
  <si>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</si>
  <si>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</si>
  <si>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</si>
  <si>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</si>
  <si>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</si>
  <si>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</si>
  <si>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</si>
  <si>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</si>
  <si>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</si>
  <si>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</si>
  <si>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</si>
  <si>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</si>
  <si>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</si>
  <si>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</si>
  <si>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</si>
  <si>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</si>
  <si>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</si>
  <si>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</si>
  <si>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</si>
  <si>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</si>
  <si>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</si>
  <si>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</si>
  <si>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</si>
  <si>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</si>
  <si>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</si>
  <si>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</si>
  <si>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</si>
  <si>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</si>
  <si>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</si>
  <si>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</si>
  <si>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</si>
  <si>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</si>
  <si>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</si>
  <si>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</si>
  <si>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</si>
  <si>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</si>
  <si>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</si>
  <si>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</si>
  <si>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</si>
  <si>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</si>
  <si>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</si>
  <si>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</si>
  <si>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</si>
  <si>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</si>
  <si>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</si>
  <si>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</si>
  <si>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</si>
  <si>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</si>
  <si>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</si>
  <si>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</si>
  <si>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</si>
  <si>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</si>
  <si>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</si>
  <si>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</si>
  <si>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</si>
  <si>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</si>
  <si>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</si>
  <si>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</si>
  <si>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</si>
  <si>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</si>
  <si>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</si>
  <si>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</si>
  <si>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</si>
  <si>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</si>
  <si>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</si>
  <si>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</si>
  <si>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</si>
  <si>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</si>
  <si>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</si>
  <si>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</si>
  <si>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</si>
  <si>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</si>
  <si>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</si>
  <si>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</si>
  <si>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</si>
  <si>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</si>
  <si>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</si>
  <si>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</si>
  <si>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</si>
  <si>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</si>
  <si>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</si>
  <si>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</si>
  <si>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</si>
  <si>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</si>
  <si>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</si>
  <si>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</si>
  <si>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</si>
  <si>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</si>
  <si>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</si>
  <si>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</si>
  <si>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</si>
  <si>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</si>
  <si>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</si>
  <si>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</si>
  <si>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</si>
  <si>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</si>
  <si>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</si>
  <si>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</si>
  <si>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</si>
  <si>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</si>
  <si>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</si>
  <si>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</si>
  <si>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</si>
  <si>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</si>
  <si>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</si>
  <si>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</si>
  <si>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</si>
  <si>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</si>
  <si>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</si>
  <si>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</si>
  <si>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</si>
  <si>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</si>
  <si>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</si>
  <si>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</si>
  <si>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</si>
  <si>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</si>
  <si>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</si>
  <si>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</si>
  <si>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</si>
  <si>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</si>
  <si>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</si>
  <si>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</si>
  <si>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</si>
  <si>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</si>
  <si>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</si>
  <si>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</si>
  <si>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</si>
  <si>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</si>
  <si>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</si>
  <si>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</si>
  <si>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</si>
  <si>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</si>
  <si>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</si>
  <si>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</si>
  <si>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</si>
  <si>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</si>
  <si>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</si>
  <si>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</si>
  <si>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</si>
  <si>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</si>
  <si>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</si>
  <si>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</si>
  <si>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</si>
  <si>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</si>
  <si>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</si>
  <si>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</si>
  <si>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</si>
  <si>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</si>
  <si>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</si>
  <si>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</si>
  <si>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</si>
  <si>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</si>
  <si>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</si>
  <si>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</si>
  <si>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</si>
  <si>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</si>
  <si>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</si>
  <si>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</si>
  <si>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</si>
  <si>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</si>
  <si>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</si>
  <si>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</si>
  <si>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</si>
  <si>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</si>
  <si>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</si>
  <si>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</si>
  <si>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</si>
  <si>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</si>
  <si>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</si>
  <si>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</si>
  <si>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</si>
  <si>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</si>
  <si>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</si>
  <si>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</si>
  <si>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</si>
  <si>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</si>
  <si>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</si>
  <si>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</si>
  <si>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</si>
  <si>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</si>
  <si>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</si>
  <si>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</si>
  <si>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</si>
  <si>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</si>
  <si>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</si>
  <si>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</si>
  <si>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</si>
  <si>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</si>
  <si>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</si>
  <si>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</si>
  <si>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</si>
  <si>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</si>
  <si>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</si>
  <si>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</si>
  <si>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</si>
  <si>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</si>
  <si>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</si>
  <si>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</si>
  <si>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</si>
  <si>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</si>
  <si>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</si>
  <si>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</si>
  <si>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</si>
  <si>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</si>
  <si>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</si>
  <si>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</si>
  <si>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</si>
  <si>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</si>
  <si>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</si>
  <si>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</si>
  <si>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</si>
  <si>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</si>
  <si>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</si>
  <si>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</si>
  <si>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</si>
  <si>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</si>
  <si>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</si>
  <si>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</si>
  <si>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</si>
  <si>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</si>
  <si>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</si>
  <si>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</si>
  <si>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</si>
  <si>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</si>
  <si>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</si>
  <si>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</si>
  <si>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</si>
  <si>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</si>
  <si>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</si>
  <si>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</si>
  <si>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</si>
  <si>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</si>
  <si>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</si>
  <si>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</si>
  <si>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</si>
  <si>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</si>
  <si>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</si>
  <si>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</si>
  <si>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</si>
  <si>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</si>
  <si>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</si>
  <si>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</si>
  <si>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</si>
  <si>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</si>
  <si>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</si>
  <si>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</si>
  <si>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</si>
  <si>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</si>
  <si>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</si>
  <si>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</si>
  <si>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</si>
  <si>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</si>
  <si>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</si>
  <si>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</si>
  <si>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</si>
  <si>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</si>
  <si>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</si>
  <si>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</si>
  <si>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</si>
  <si>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</si>
  <si>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</si>
  <si>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</si>
  <si>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</si>
  <si>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</si>
  <si>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</si>
  <si>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</si>
  <si>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</si>
  <si>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</si>
  <si>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</si>
  <si>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</si>
  <si>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</si>
  <si>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</si>
  <si>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</si>
  <si>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</si>
  <si>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</si>
  <si>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</si>
  <si>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</si>
  <si>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</si>
  <si>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</si>
  <si>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</si>
  <si>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</si>
  <si>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</si>
  <si>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</si>
  <si>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</si>
  <si>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</si>
  <si>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</si>
  <si>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</si>
  <si>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</si>
  <si>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</si>
  <si>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</si>
  <si>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</si>
  <si>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</si>
  <si>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</si>
  <si>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</si>
  <si>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</si>
  <si>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</si>
  <si>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</si>
  <si>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</si>
  <si>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</si>
  <si>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</si>
  <si>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</si>
  <si>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</si>
  <si>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</si>
  <si>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</si>
  <si>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</si>
  <si>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</si>
  <si>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</si>
  <si>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</si>
  <si>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</si>
  <si>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</si>
  <si>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</si>
  <si>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</si>
  <si>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</si>
  <si>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</si>
  <si>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</si>
  <si>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</si>
  <si>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</si>
  <si>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</si>
  <si>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</si>
  <si>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</si>
  <si>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</si>
  <si>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</si>
  <si>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</si>
  <si>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</si>
  <si>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</si>
  <si>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</si>
  <si>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</si>
  <si>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</si>
  <si>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</si>
  <si>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</si>
  <si>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</si>
  <si>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</si>
  <si>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</si>
  <si>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</si>
  <si>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</si>
  <si>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</si>
  <si>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</si>
  <si>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</si>
  <si>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</si>
  <si>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</si>
  <si>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</si>
  <si>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</si>
  <si>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</si>
  <si>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</si>
  <si>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</si>
  <si>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</si>
  <si>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</si>
  <si>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</si>
  <si>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</si>
  <si>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</si>
  <si>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</si>
  <si>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</si>
  <si>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</si>
  <si>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</si>
  <si>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</si>
  <si>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</si>
  <si>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</si>
  <si>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</si>
  <si>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</si>
  <si>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</si>
  <si>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</si>
  <si>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</si>
  <si>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</si>
  <si>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</si>
  <si>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</si>
  <si>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</si>
  <si>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</si>
  <si>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</si>
  <si>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</si>
  <si>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</si>
  <si>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</si>
  <si>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</si>
  <si>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</si>
  <si>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</si>
  <si>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</si>
  <si>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</si>
  <si>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</si>
  <si>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</si>
  <si>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</si>
  <si>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</si>
  <si>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</si>
  <si>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</si>
  <si>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</si>
  <si>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</si>
  <si>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</si>
  <si>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</si>
  <si>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</si>
  <si>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</si>
  <si>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</si>
  <si>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</si>
  <si>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</si>
  <si>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</si>
  <si>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</si>
  <si>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</si>
  <si>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</si>
  <si>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</si>
  <si>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</si>
  <si>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</si>
  <si>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</si>
  <si>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</si>
  <si>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</si>
  <si>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</si>
  <si>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</si>
  <si>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</si>
  <si>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</si>
  <si>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</si>
  <si>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</si>
  <si>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</si>
  <si>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</si>
  <si>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</si>
  <si>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</si>
  <si>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</si>
  <si>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</si>
  <si>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</si>
  <si>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</si>
  <si>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</si>
  <si>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</si>
  <si>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</si>
  <si>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</si>
  <si>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</si>
  <si>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</si>
  <si>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</si>
  <si>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</si>
  <si>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</si>
  <si>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</si>
  <si>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</si>
  <si>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</si>
  <si>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</si>
  <si>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</si>
  <si>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</si>
  <si>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</si>
  <si>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</si>
  <si>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</si>
  <si>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</si>
  <si>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</si>
  <si>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</si>
  <si>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</si>
  <si>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</si>
  <si>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</si>
  <si>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</si>
  <si>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</si>
  <si>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</si>
  <si>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</si>
  <si>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</si>
  <si>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</si>
  <si>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</si>
  <si>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</si>
  <si>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</si>
  <si>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</si>
  <si>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</si>
  <si>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</si>
  <si>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</si>
  <si>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</si>
  <si>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</si>
  <si>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</si>
  <si>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</si>
  <si>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</si>
  <si>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</si>
  <si>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</si>
  <si>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</si>
  <si>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</si>
  <si>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</si>
  <si>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</si>
  <si>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</si>
  <si>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</si>
  <si>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</si>
  <si>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</si>
  <si>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</si>
  <si>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</si>
  <si>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</si>
  <si>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</si>
  <si>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</si>
  <si>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</si>
  <si>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</si>
  <si>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</si>
  <si>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</si>
  <si>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</si>
  <si>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</si>
  <si>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</si>
  <si>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</si>
  <si>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</si>
  <si>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</si>
  <si>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</si>
  <si>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</si>
  <si>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</si>
  <si>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</si>
  <si>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</si>
  <si>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</si>
  <si>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</si>
  <si>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</si>
  <si>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</si>
  <si>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</si>
  <si>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</si>
  <si>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</si>
  <si>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</si>
  <si>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</si>
  <si>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</si>
  <si>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</si>
  <si>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</si>
  <si>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</si>
  <si>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</si>
  <si>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</si>
  <si>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</si>
  <si>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</si>
  <si>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</si>
  <si>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</si>
  <si>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</si>
  <si>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</si>
  <si>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</si>
  <si>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</si>
  <si>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</si>
  <si>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</si>
  <si>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</si>
  <si>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</si>
  <si>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</si>
  <si>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</si>
  <si>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</si>
  <si>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</si>
  <si>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</si>
  <si>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</si>
  <si>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</si>
  <si>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</si>
  <si>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</si>
  <si>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</si>
  <si>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</si>
  <si>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</si>
  <si>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</si>
  <si>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</si>
  <si>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</si>
  <si>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</si>
  <si>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</si>
  <si>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</si>
  <si>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</si>
  <si>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</si>
  <si>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</si>
  <si>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</si>
  <si>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</si>
  <si>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</si>
  <si>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</si>
  <si>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</si>
  <si>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</si>
  <si>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</si>
  <si>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</si>
  <si>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</si>
  <si>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</si>
  <si>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</si>
  <si>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</si>
  <si>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</si>
  <si>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</si>
  <si>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</si>
  <si>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</si>
  <si>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</si>
  <si>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</si>
  <si>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</si>
  <si>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</si>
  <si>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</si>
  <si>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</si>
  <si>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</si>
  <si>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</si>
  <si>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</si>
  <si>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</si>
  <si>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</si>
  <si>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</si>
  <si>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</si>
  <si>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</si>
  <si>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</si>
  <si>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</si>
  <si>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</si>
  <si>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</si>
  <si>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</si>
  <si>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</si>
  <si>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</si>
  <si>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</si>
  <si>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</si>
  <si>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</si>
  <si>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</si>
  <si>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</si>
  <si>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</si>
  <si>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</si>
  <si>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</si>
  <si>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</si>
  <si>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</si>
  <si>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</si>
  <si>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</si>
  <si>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</si>
  <si>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</si>
  <si>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</si>
  <si>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</si>
  <si>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</si>
  <si>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</si>
  <si>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</si>
  <si>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</si>
  <si>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</si>
  <si>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</si>
  <si>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</si>
  <si>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</si>
  <si>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</si>
  <si>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</si>
  <si>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</si>
  <si>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</si>
  <si>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</si>
  <si>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</si>
  <si>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</si>
  <si>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</si>
  <si>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</si>
  <si>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</si>
  <si>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</si>
  <si>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</si>
  <si>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</si>
  <si>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</si>
  <si>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</si>
  <si>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</si>
  <si>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</si>
  <si>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</si>
  <si>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</si>
  <si>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</si>
  <si>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</si>
  <si>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</si>
  <si>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</si>
  <si>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</si>
  <si>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</si>
  <si>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</si>
  <si>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</si>
  <si>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</si>
  <si>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</si>
  <si>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</si>
  <si>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</si>
  <si>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</si>
  <si>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</si>
  <si>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</si>
  <si>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</si>
  <si>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</si>
  <si>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</si>
  <si>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</si>
  <si>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</si>
  <si>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</si>
  <si>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</si>
  <si>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</si>
  <si>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</si>
  <si>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</si>
  <si>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</si>
  <si>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</si>
  <si>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</si>
  <si>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</si>
  <si>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</si>
  <si>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</si>
  <si>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</si>
  <si>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</si>
  <si>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</si>
  <si>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</si>
  <si>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</si>
  <si>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</si>
  <si>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</si>
  <si>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</si>
  <si>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</si>
  <si>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</si>
  <si>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</si>
  <si>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</si>
  <si>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</si>
  <si>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</si>
  <si>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</si>
  <si>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</si>
  <si>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</si>
  <si>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</si>
  <si>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</si>
  <si>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</si>
  <si>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</si>
  <si>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</si>
  <si>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</si>
  <si>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</si>
  <si>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</si>
  <si>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</si>
  <si>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</si>
  <si>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</si>
  <si>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</si>
  <si>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</si>
  <si>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</si>
  <si>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</si>
  <si>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</si>
  <si>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</si>
  <si>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</si>
  <si>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</si>
  <si>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</si>
  <si>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</si>
  <si>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</si>
  <si>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</si>
  <si>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</si>
  <si>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</si>
  <si>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</si>
  <si>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</si>
  <si>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</si>
  <si>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</si>
  <si>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</si>
  <si>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</si>
  <si>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</si>
  <si>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</si>
  <si>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</si>
  <si>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</si>
  <si>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</si>
  <si>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</si>
  <si>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</si>
  <si>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</si>
  <si>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</si>
  <si>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</si>
  <si>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</si>
  <si>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</si>
  <si>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</si>
  <si>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</si>
  <si>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</si>
  <si>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</si>
  <si>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</si>
  <si>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</si>
  <si>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</si>
  <si>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</si>
  <si>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</si>
  <si>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</si>
  <si>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</si>
  <si>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</si>
  <si>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</si>
  <si>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</si>
  <si>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</si>
  <si>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</si>
  <si>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</si>
  <si>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</si>
  <si>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</si>
  <si>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</si>
  <si>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</si>
  <si>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</si>
  <si>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</si>
  <si>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</si>
  <si>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</si>
  <si>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</si>
  <si>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</si>
  <si>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</si>
  <si>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</si>
  <si>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</si>
  <si>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</si>
  <si>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</si>
  <si>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</si>
  <si>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</si>
  <si>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</si>
  <si>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</si>
  <si>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</si>
  <si>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</si>
  <si>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</si>
  <si>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</si>
  <si>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</si>
  <si>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</si>
  <si>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</si>
  <si>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</si>
  <si>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</si>
  <si>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</si>
  <si>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</si>
  <si>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</si>
  <si>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</si>
  <si>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</si>
  <si>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</si>
  <si>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</si>
  <si>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</si>
  <si>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</si>
  <si>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</si>
  <si>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</si>
  <si>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</si>
  <si>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</si>
  <si>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</si>
  <si>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</si>
  <si>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</si>
  <si>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</si>
  <si>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</si>
  <si>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</si>
  <si>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</si>
  <si>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</si>
  <si>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</si>
  <si>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</si>
  <si>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</si>
  <si>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</si>
  <si>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</si>
  <si>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</si>
  <si>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</si>
  <si>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</si>
  <si>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</si>
  <si>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</si>
  <si>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</si>
  <si>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</si>
  <si>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</si>
  <si>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</si>
  <si>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</si>
  <si>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</si>
  <si>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</si>
  <si>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</si>
  <si>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</si>
  <si>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</si>
  <si>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</si>
  <si>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</si>
  <si>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</si>
  <si>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</si>
  <si>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</si>
  <si>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</si>
  <si>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</si>
  <si>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</si>
  <si>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</si>
  <si>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</si>
  <si>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</si>
  <si>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</si>
  <si>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</si>
  <si>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</si>
  <si>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</si>
  <si>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</si>
  <si>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</si>
  <si>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</si>
  <si>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</si>
  <si>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</si>
  <si>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</si>
  <si>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</si>
  <si>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</si>
  <si>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</si>
  <si>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</si>
  <si>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</si>
  <si>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</si>
  <si>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</si>
  <si>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</si>
  <si>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</si>
  <si>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</si>
  <si>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</si>
  <si>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</si>
  <si>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</si>
  <si>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</si>
  <si>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</si>
  <si>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</si>
  <si>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</si>
  <si>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</si>
  <si>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</si>
  <si>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</si>
  <si>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</si>
  <si>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</si>
  <si>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</si>
  <si>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</si>
  <si>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</si>
  <si>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</si>
  <si>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</si>
  <si>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</si>
  <si>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</si>
  <si>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</si>
  <si>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</si>
  <si>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</si>
  <si>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</si>
  <si>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</si>
  <si>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</si>
  <si>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</si>
  <si>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</si>
  <si>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</si>
  <si>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</si>
  <si>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</si>
  <si>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</si>
  <si>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</si>
  <si>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</si>
  <si>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</si>
  <si>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</si>
  <si>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</si>
  <si>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</si>
  <si>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</si>
  <si>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</si>
  <si>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</si>
  <si>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</si>
  <si>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</si>
  <si>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</si>
  <si>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</si>
  <si>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</si>
  <si>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</si>
  <si>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</si>
  <si>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</si>
  <si>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</si>
  <si>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</si>
  <si>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</si>
  <si>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</si>
  <si>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</si>
  <si>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</si>
  <si>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</si>
  <si>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</si>
  <si>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</si>
  <si>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</si>
  <si>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</si>
  <si>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</si>
  <si>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</si>
  <si>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</si>
  <si>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</si>
  <si>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</si>
  <si>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</si>
  <si>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</si>
  <si>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</si>
  <si>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</si>
  <si>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</si>
  <si>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</si>
  <si>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</si>
  <si>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</si>
  <si>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</si>
  <si>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</si>
  <si>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</si>
  <si>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</si>
  <si>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</si>
  <si>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</si>
  <si>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</si>
  <si>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</si>
  <si>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</si>
  <si>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</si>
  <si>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</si>
  <si>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</si>
  <si>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</si>
  <si>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</si>
  <si>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</si>
  <si>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</si>
  <si>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</si>
  <si>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</si>
  <si>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</si>
  <si>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</si>
  <si>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</si>
  <si>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</si>
  <si>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</si>
  <si>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</si>
  <si>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</si>
  <si>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</si>
  <si>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</si>
  <si>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</si>
  <si>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</si>
  <si>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</si>
  <si>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</si>
  <si>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</si>
  <si>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</si>
  <si>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</si>
  <si>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</si>
  <si>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</si>
  <si>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</si>
  <si>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</si>
  <si>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</si>
  <si>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</si>
  <si>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</si>
  <si>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</si>
  <si>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</si>
  <si>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</si>
  <si>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</si>
  <si>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</si>
  <si>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</si>
  <si>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</si>
  <si>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</si>
  <si>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</si>
  <si>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</si>
  <si>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</si>
  <si>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</si>
  <si>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</si>
  <si>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</si>
  <si>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</si>
  <si>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</si>
  <si>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</si>
  <si>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</si>
  <si>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</si>
  <si>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</si>
  <si>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</si>
  <si>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</si>
  <si>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</si>
  <si>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</si>
  <si>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</si>
  <si>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</si>
  <si>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</si>
  <si>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</si>
  <si>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</si>
  <si>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</si>
  <si>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</si>
  <si>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</si>
  <si>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</si>
  <si>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</si>
  <si>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</si>
  <si>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</si>
  <si>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</si>
  <si>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</si>
  <si>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</si>
  <si>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</si>
  <si>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</si>
  <si>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</si>
  <si>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</si>
  <si>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</si>
  <si>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</si>
  <si>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</si>
  <si>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</si>
  <si>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</si>
  <si>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</si>
  <si>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</si>
  <si>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</si>
  <si>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</si>
  <si>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</si>
  <si>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</si>
  <si>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</si>
  <si>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</si>
  <si>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</si>
  <si>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</si>
  <si>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</si>
  <si>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</si>
  <si>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</si>
  <si>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</si>
  <si>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</si>
  <si>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</si>
  <si>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</si>
  <si>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</si>
  <si>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</si>
  <si>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</si>
  <si>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</si>
  <si>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</si>
  <si>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</si>
  <si>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</si>
  <si>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</si>
  <si>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</si>
  <si>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</si>
  <si>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</si>
  <si>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</si>
  <si>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</si>
  <si>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</si>
  <si>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</si>
  <si>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</si>
  <si>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</si>
  <si>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</si>
  <si>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</si>
  <si>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</si>
  <si>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</si>
  <si>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</si>
  <si>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</si>
  <si>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</si>
  <si>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</si>
  <si>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</si>
  <si>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</si>
  <si>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</si>
  <si>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</si>
  <si>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</si>
  <si>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</si>
  <si>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</si>
  <si>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</si>
  <si>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</si>
  <si>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</si>
  <si>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</si>
  <si>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</si>
  <si>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</si>
  <si>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</si>
  <si>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</si>
  <si>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</si>
  <si>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</si>
  <si>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</si>
  <si>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</si>
  <si>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</si>
  <si>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</si>
  <si>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</si>
  <si>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</si>
  <si>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</si>
  <si>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</si>
  <si>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</si>
  <si>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</si>
  <si>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</si>
  <si>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</si>
  <si>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</si>
  <si>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</si>
  <si>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</si>
  <si>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</si>
  <si>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</si>
  <si>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</si>
  <si>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</si>
  <si>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</si>
  <si>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</si>
  <si>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</si>
  <si>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</si>
  <si>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</si>
  <si>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</si>
  <si>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</si>
  <si>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</si>
  <si>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</si>
  <si>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</si>
  <si>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</si>
  <si>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</si>
  <si>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</si>
  <si>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</si>
  <si>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</si>
  <si>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</si>
  <si>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</si>
  <si>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</si>
  <si>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</si>
  <si>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</si>
  <si>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</si>
  <si>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</si>
  <si>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</si>
  <si>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</si>
  <si>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</si>
  <si>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</si>
  <si>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</si>
  <si>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</si>
  <si>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</si>
  <si>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</si>
  <si>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</si>
  <si>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</si>
  <si>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</si>
  <si>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</si>
  <si>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</si>
  <si>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</si>
  <si>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</si>
  <si>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</si>
  <si>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</si>
  <si>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</si>
  <si>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</si>
  <si>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</si>
  <si>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</si>
  <si>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</si>
  <si>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</si>
  <si>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</si>
  <si>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</si>
  <si>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</si>
  <si>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</si>
  <si>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</si>
  <si>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</si>
  <si>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</si>
  <si>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</si>
  <si>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</si>
  <si>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</si>
  <si>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</si>
  <si>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</si>
  <si>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</si>
  <si>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</si>
  <si>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</si>
  <si>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</si>
  <si>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</si>
  <si>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</si>
  <si>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</si>
  <si>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</si>
  <si>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</si>
  <si>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</si>
  <si>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</si>
  <si>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</si>
  <si>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</si>
  <si>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</si>
  <si>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</si>
  <si>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</si>
  <si>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</si>
  <si>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</si>
  <si>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</si>
  <si>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</si>
  <si>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</si>
  <si>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</si>
  <si>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</si>
  <si>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</si>
  <si>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</si>
  <si>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</si>
  <si>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</si>
  <si>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</si>
  <si>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</si>
  <si>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</si>
  <si>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</si>
  <si>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</si>
  <si>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</si>
  <si>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</si>
  <si>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</si>
  <si>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</si>
  <si>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</si>
  <si>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</si>
  <si>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</si>
  <si>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</si>
  <si>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</si>
  <si>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</si>
  <si>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</si>
  <si>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</si>
  <si>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</si>
  <si>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</si>
  <si>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</si>
  <si>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</si>
  <si>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</si>
  <si>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</si>
  <si>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</si>
  <si>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</si>
  <si>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</si>
  <si>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</si>
  <si>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</si>
  <si>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</si>
  <si>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</si>
  <si>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</si>
  <si>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</si>
  <si>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</si>
  <si>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</si>
  <si>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</si>
  <si>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</si>
  <si>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</si>
  <si>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</si>
  <si>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</si>
  <si>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</si>
  <si>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</si>
  <si>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</si>
  <si>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</si>
  <si>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</si>
  <si>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</si>
  <si>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</si>
  <si>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</si>
  <si>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</si>
  <si>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</si>
  <si>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</si>
  <si>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</si>
  <si>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</si>
  <si>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</si>
  <si>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</si>
  <si>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</si>
  <si>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</si>
  <si>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</si>
  <si>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</si>
  <si>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</si>
  <si>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</si>
  <si>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</si>
  <si>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</si>
  <si>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</si>
  <si>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</si>
  <si>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</si>
  <si>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</si>
  <si>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</si>
  <si>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</si>
  <si>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</si>
  <si>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</si>
  <si>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</si>
  <si>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</si>
  <si>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</si>
  <si>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</si>
  <si>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</si>
  <si>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</si>
  <si>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</si>
  <si>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</si>
  <si>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</si>
  <si>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</si>
  <si>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</si>
  <si>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</si>
  <si>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</si>
  <si>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</si>
  <si>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</si>
  <si>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</si>
  <si>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</si>
  <si>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</si>
  <si>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</si>
  <si>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</si>
  <si>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</si>
  <si>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</si>
  <si>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</si>
  <si>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</si>
  <si>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</si>
  <si>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</si>
  <si>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</si>
  <si>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</si>
  <si>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</si>
  <si>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</si>
  <si>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</si>
  <si>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</si>
  <si>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</si>
  <si>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</si>
  <si>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</si>
  <si>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</si>
  <si>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</si>
  <si>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</si>
  <si>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</si>
  <si>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</si>
  <si>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</si>
  <si>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</si>
  <si>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</si>
  <si>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</si>
  <si>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</si>
  <si>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</si>
  <si>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</si>
  <si>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</si>
  <si>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</si>
  <si>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</si>
  <si>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</si>
  <si>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</si>
  <si>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</si>
  <si>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</si>
  <si>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</si>
  <si>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</si>
  <si>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</si>
  <si>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</si>
  <si>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</si>
  <si>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</si>
  <si>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</si>
  <si>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</si>
  <si>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</si>
  <si>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</si>
  <si>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</si>
  <si>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</si>
  <si>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</si>
  <si>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</si>
  <si>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</si>
  <si>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</si>
  <si>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</si>
  <si>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</si>
  <si>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</si>
  <si>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</si>
  <si>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</si>
  <si>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</si>
  <si>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</si>
  <si>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</si>
  <si>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</si>
  <si>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</si>
  <si>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</si>
  <si>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</si>
  <si>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</si>
  <si>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</si>
  <si>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</si>
  <si>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</si>
  <si>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</si>
  <si>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</si>
  <si>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</si>
  <si>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</si>
  <si>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</si>
  <si>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</si>
  <si>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</si>
  <si>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</si>
  <si>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</si>
  <si>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</si>
  <si>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</si>
  <si>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</si>
  <si>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</si>
  <si>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</si>
  <si>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</si>
  <si>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</si>
  <si>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</si>
  <si>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</si>
  <si>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</si>
  <si>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</si>
  <si>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</si>
  <si>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</si>
  <si>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</si>
  <si>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</si>
  <si>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</si>
  <si>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</si>
  <si>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</si>
  <si>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</si>
  <si>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</si>
  <si>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</si>
  <si>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</si>
  <si>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</si>
  <si>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</si>
  <si>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</si>
  <si>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</si>
  <si>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</si>
  <si>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</si>
  <si>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</si>
  <si>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</si>
  <si>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</si>
  <si>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</si>
  <si>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</si>
  <si>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</si>
  <si>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</si>
  <si>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</si>
  <si>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</si>
  <si>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</si>
  <si>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</si>
  <si>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</si>
  <si>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</si>
  <si>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</si>
  <si>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</si>
  <si>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</si>
  <si>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</si>
  <si>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</si>
  <si>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</si>
  <si>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</si>
  <si>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</si>
  <si>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</si>
  <si>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</si>
  <si>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</si>
  <si>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</si>
  <si>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</si>
  <si>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</si>
  <si>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</si>
  <si>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</si>
  <si>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</si>
  <si>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</si>
  <si>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</si>
  <si>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</si>
  <si>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</si>
  <si>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</si>
  <si>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</si>
  <si>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</si>
  <si>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</si>
  <si>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</si>
  <si>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</si>
  <si>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</si>
  <si>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</si>
  <si>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</si>
  <si>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</si>
  <si>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</si>
  <si>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</si>
  <si>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</si>
  <si>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</si>
  <si>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</si>
  <si>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</si>
  <si>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</si>
  <si>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</si>
  <si>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</si>
  <si>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</si>
  <si>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</si>
  <si>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</si>
  <si>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</si>
  <si>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</si>
  <si>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</si>
  <si>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</si>
  <si>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</si>
  <si>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</si>
  <si>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</si>
  <si>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</si>
  <si>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</si>
  <si>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</si>
  <si>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</si>
  <si>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</si>
  <si>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</si>
  <si>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</si>
  <si>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</si>
  <si>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</si>
  <si>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</si>
  <si>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</si>
  <si>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</si>
  <si>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</si>
  <si>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</si>
  <si>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</si>
  <si>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</si>
  <si>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</si>
  <si>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</si>
  <si>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</si>
  <si>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</si>
  <si>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</si>
  <si>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</si>
  <si>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</si>
  <si>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</si>
  <si>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</si>
  <si>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</si>
  <si>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</si>
  <si>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</si>
  <si>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</si>
  <si>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</si>
  <si>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</si>
  <si>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</si>
  <si>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</si>
  <si>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</si>
  <si>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</si>
  <si>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</si>
  <si>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</si>
  <si>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</si>
  <si>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</si>
  <si>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</si>
  <si>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</si>
  <si>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</si>
  <si>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</si>
  <si>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</si>
  <si>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</si>
  <si>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</si>
  <si>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</si>
  <si>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</si>
  <si>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</si>
  <si>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</si>
  <si>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</si>
  <si>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</si>
  <si>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</si>
  <si>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</si>
  <si>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</si>
  <si>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</si>
  <si>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</si>
  <si>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</si>
  <si>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</si>
  <si>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</si>
  <si>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</si>
  <si>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</si>
  <si>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</si>
  <si>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</si>
  <si>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</si>
  <si>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</si>
  <si>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</si>
  <si>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</si>
  <si>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</si>
  <si>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</si>
  <si>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</si>
  <si>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</si>
  <si>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</si>
  <si>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</si>
  <si>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</si>
  <si>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</si>
  <si>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</si>
  <si>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</si>
  <si>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</si>
  <si>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</si>
  <si>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</si>
  <si>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</si>
  <si>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</si>
  <si>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</si>
  <si>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</si>
  <si>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</si>
  <si>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</si>
  <si>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</si>
  <si>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</si>
  <si>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</si>
  <si>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</si>
  <si>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</si>
  <si>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</si>
  <si>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</si>
  <si>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</si>
  <si>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</si>
  <si>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</si>
  <si>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</si>
  <si>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</si>
  <si>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</si>
  <si>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</si>
  <si>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</si>
  <si>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</si>
  <si>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</si>
  <si>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</si>
  <si>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</si>
  <si>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</si>
  <si>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</si>
  <si>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</si>
  <si>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</si>
  <si>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</si>
  <si>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</si>
  <si>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</si>
  <si>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</si>
  <si>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</si>
  <si>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</si>
  <si>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</si>
  <si>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</si>
  <si>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</si>
  <si>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</si>
  <si>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</si>
  <si>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</si>
  <si>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</si>
  <si>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</si>
  <si>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</si>
  <si>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</si>
  <si>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</si>
  <si>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</si>
  <si>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</si>
  <si>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</si>
  <si>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</si>
  <si>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</si>
  <si>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</si>
  <si>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</si>
  <si>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</si>
  <si>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</si>
  <si>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</si>
  <si>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</si>
  <si>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</si>
  <si>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</si>
  <si>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</si>
  <si>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</si>
  <si>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</si>
  <si>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</si>
  <si>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</si>
  <si>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</si>
  <si>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</si>
  <si>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</si>
  <si>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</si>
  <si>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</si>
  <si>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</si>
  <si>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</si>
  <si>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</si>
  <si>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</si>
  <si>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</si>
  <si>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</si>
  <si>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</si>
  <si>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</si>
  <si>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</si>
  <si>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</si>
  <si>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</si>
  <si>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</si>
  <si>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</si>
  <si>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</si>
  <si>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</si>
  <si>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</si>
  <si>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</si>
  <si>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</si>
  <si>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</si>
  <si>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</si>
  <si>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</si>
  <si>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</si>
  <si>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</si>
  <si>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</si>
  <si>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</si>
  <si>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</si>
  <si>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</si>
  <si>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</si>
  <si>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</si>
  <si>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</si>
  <si>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</si>
  <si>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</si>
  <si>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</si>
  <si>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</si>
  <si>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</si>
  <si>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</si>
  <si>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</si>
  <si>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</si>
  <si>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</si>
  <si>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</si>
  <si>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</si>
  <si>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</si>
  <si>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</si>
  <si>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</si>
  <si>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</si>
  <si>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</si>
  <si>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</si>
  <si>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</si>
  <si>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</si>
  <si>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</si>
  <si>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</si>
  <si>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</si>
  <si>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</si>
  <si>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</si>
  <si>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</si>
  <si>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</si>
  <si>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</si>
  <si>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</si>
  <si>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</si>
  <si>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</si>
  <si>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</si>
  <si>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</si>
  <si>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</si>
  <si>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</si>
  <si>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</si>
  <si>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</si>
  <si>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</si>
  <si>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</si>
  <si>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</si>
  <si>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</si>
  <si>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</si>
  <si>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</si>
  <si>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</si>
  <si>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</si>
  <si>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</si>
  <si>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</si>
  <si>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</si>
  <si>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</si>
  <si>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</si>
  <si>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</si>
  <si>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</si>
  <si>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</si>
  <si>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</si>
  <si>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</si>
  <si>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</si>
  <si>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</si>
  <si>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</si>
  <si>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</si>
  <si>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</si>
  <si>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</si>
  <si>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</si>
  <si>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</si>
  <si>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</si>
  <si>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</si>
  <si>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</si>
  <si>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</si>
  <si>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</si>
  <si>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</si>
  <si>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</si>
  <si>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</si>
  <si>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</si>
  <si>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</si>
  <si>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</si>
  <si>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</si>
  <si>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</si>
  <si>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</si>
  <si>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</si>
  <si>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</si>
  <si>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</si>
  <si>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</si>
  <si>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</si>
  <si>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</si>
  <si>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</si>
  <si>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</si>
  <si>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</si>
  <si>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</si>
  <si>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</si>
  <si>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</si>
  <si>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</si>
  <si>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</si>
  <si>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</si>
  <si>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</si>
  <si>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</si>
  <si>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</si>
  <si>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</si>
  <si>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</si>
  <si>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</si>
  <si>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</si>
  <si>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</si>
  <si>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</si>
  <si>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</si>
  <si>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</si>
  <si>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</si>
  <si>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</si>
  <si>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</si>
  <si>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</si>
  <si>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</si>
  <si>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</si>
  <si>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</si>
  <si>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</si>
  <si>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</si>
  <si>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</si>
  <si>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</si>
  <si>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</si>
  <si>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</si>
  <si>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</si>
  <si>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</si>
  <si>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</si>
  <si>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</si>
  <si>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</si>
  <si>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</si>
  <si>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</si>
  <si>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</si>
  <si>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</si>
  <si>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</si>
  <si>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</si>
  <si>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</si>
  <si>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</si>
  <si>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</si>
  <si>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</si>
  <si>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</si>
  <si>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</si>
  <si>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</si>
  <si>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</si>
  <si>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</si>
  <si>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</si>
  <si>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</si>
  <si>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</si>
  <si>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</si>
  <si>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</si>
  <si>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</si>
  <si>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</si>
  <si>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</si>
  <si>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</si>
  <si>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</si>
  <si>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</si>
  <si>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</si>
  <si>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</si>
  <si>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</si>
  <si>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</si>
  <si>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</si>
  <si>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</si>
  <si>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</si>
  <si>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</si>
  <si>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</si>
  <si>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</si>
  <si>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</si>
  <si>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</si>
  <si>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</si>
  <si>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</si>
  <si>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</si>
  <si>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</si>
  <si>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</si>
  <si>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</si>
  <si>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</si>
  <si>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</si>
  <si>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</si>
  <si>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</si>
  <si>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</si>
  <si>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</si>
  <si>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</si>
  <si>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</si>
  <si>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</si>
  <si>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</si>
  <si>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</si>
  <si>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</si>
  <si>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</si>
  <si>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</si>
  <si>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</si>
  <si>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</si>
  <si>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</si>
  <si>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</si>
  <si>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</si>
  <si>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</si>
  <si>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</si>
  <si>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</si>
  <si>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</si>
  <si>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</si>
  <si>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</si>
  <si>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</si>
  <si>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</si>
  <si>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</si>
  <si>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</si>
  <si>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</si>
  <si>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</si>
  <si>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</si>
  <si>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</si>
  <si>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</si>
  <si>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</si>
  <si>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</si>
  <si>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</si>
  <si>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</si>
  <si>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</si>
  <si>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</si>
  <si>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</si>
  <si>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</si>
  <si>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</si>
  <si>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</si>
  <si>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</si>
  <si>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</si>
  <si>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</si>
  <si>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</si>
  <si>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</si>
  <si>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</si>
  <si>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</si>
  <si>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</si>
  <si>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</si>
  <si>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</si>
  <si>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</si>
  <si>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</si>
  <si>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</si>
  <si>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</si>
  <si>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</si>
  <si>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</si>
  <si>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</si>
  <si>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</si>
  <si>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</si>
  <si>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</si>
  <si>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</si>
  <si>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</si>
  <si>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</si>
  <si>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</si>
  <si>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</si>
  <si>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</si>
  <si>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</si>
  <si>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</si>
  <si>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</si>
  <si>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</si>
  <si>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</si>
  <si>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</si>
  <si>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</si>
  <si>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</si>
  <si>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</si>
  <si>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</si>
  <si>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</si>
  <si>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</si>
  <si>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</si>
  <si>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</si>
  <si>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</si>
  <si>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</si>
  <si>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</si>
  <si>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</si>
  <si>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</si>
  <si>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</si>
  <si>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</si>
  <si>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</si>
  <si>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</si>
  <si>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</si>
  <si>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</si>
  <si>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</si>
  <si>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</si>
  <si>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</si>
  <si>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</si>
  <si>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</si>
  <si>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</si>
  <si>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</si>
  <si>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</si>
  <si>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</si>
  <si>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</si>
  <si>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</si>
  <si>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</si>
  <si>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</si>
  <si>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</si>
  <si>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</si>
  <si>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</si>
  <si>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</si>
  <si>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</si>
  <si>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</si>
  <si>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</si>
  <si>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</si>
  <si>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</si>
  <si>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</si>
  <si>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</si>
  <si>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</si>
  <si>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</si>
  <si>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</si>
  <si>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</si>
  <si>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</si>
  <si>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</si>
  <si>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</si>
  <si>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</si>
  <si>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</si>
  <si>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</si>
  <si>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</si>
  <si>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</si>
  <si>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</si>
  <si>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</si>
  <si>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</si>
  <si>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</si>
  <si>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</si>
  <si>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</si>
  <si>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</si>
  <si>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</si>
  <si>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</si>
  <si>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</si>
  <si>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</si>
  <si>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</si>
  <si>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</si>
  <si>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</si>
  <si>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</si>
  <si>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</si>
  <si>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</si>
  <si>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</si>
  <si>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</si>
  <si>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</si>
  <si>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</si>
  <si>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</si>
  <si>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</si>
  <si>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</si>
  <si>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</si>
  <si>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</si>
  <si>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</si>
  <si>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</si>
  <si>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</si>
  <si>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</si>
  <si>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</si>
  <si>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</si>
  <si>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</si>
  <si>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</si>
  <si>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</si>
  <si>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</si>
  <si>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</si>
  <si>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</si>
  <si>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</si>
  <si>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</si>
  <si>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</si>
  <si>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</si>
  <si>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</si>
  <si>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</si>
  <si>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</si>
  <si>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</si>
  <si>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</si>
  <si>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</si>
  <si>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</si>
  <si>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</si>
  <si>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</si>
  <si>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</si>
  <si>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</si>
  <si>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</si>
  <si>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</si>
  <si>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</si>
  <si>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</si>
  <si>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</si>
  <si>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</si>
  <si>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</si>
  <si>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</si>
  <si>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</si>
  <si>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</si>
  <si>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</si>
  <si>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</si>
  <si>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</si>
  <si>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</si>
  <si>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</si>
  <si>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</si>
  <si>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</si>
  <si>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</si>
  <si>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</si>
  <si>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</si>
  <si>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</si>
  <si>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</si>
  <si>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</si>
  <si>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</si>
  <si>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</si>
  <si>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</si>
  <si>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</si>
  <si>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</si>
  <si>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</si>
  <si>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</si>
  <si>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</si>
  <si>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</si>
  <si>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</si>
  <si>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</si>
  <si>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</si>
  <si>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</si>
  <si>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</si>
  <si>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</si>
  <si>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</si>
  <si>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</si>
  <si>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</si>
  <si>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</si>
  <si>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</si>
  <si>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</si>
  <si>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</si>
  <si>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</si>
  <si>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</si>
  <si>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</si>
  <si>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</si>
  <si>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</si>
  <si>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</si>
  <si>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</si>
  <si>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</si>
  <si>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</si>
  <si>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</si>
  <si>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</si>
  <si>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</si>
  <si>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</si>
  <si>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</si>
  <si>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</si>
  <si>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</si>
  <si>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</si>
  <si>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</si>
  <si>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</si>
  <si>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</si>
  <si>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</si>
  <si>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</si>
  <si>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</si>
  <si>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</si>
  <si>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</si>
  <si>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</si>
  <si>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</si>
  <si>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</si>
  <si>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</si>
  <si>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</si>
  <si>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</si>
  <si>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</si>
  <si>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</si>
  <si>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</si>
  <si>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</si>
  <si>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</si>
  <si>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</si>
  <si>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</si>
  <si>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</si>
  <si>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</si>
  <si>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</si>
  <si>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</si>
  <si>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</si>
  <si>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</si>
  <si>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</si>
  <si>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</si>
  <si>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</si>
  <si>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</si>
  <si>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</si>
  <si>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</si>
  <si>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</si>
  <si>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</si>
  <si>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</si>
  <si>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</si>
  <si>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</si>
  <si>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</si>
  <si>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</si>
  <si>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</si>
  <si>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</si>
  <si>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</si>
  <si>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</si>
  <si>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</si>
  <si>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</si>
  <si>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</si>
  <si>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</si>
  <si>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</si>
  <si>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</si>
  <si>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</si>
  <si>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</si>
  <si>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</si>
  <si>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</si>
  <si>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</si>
  <si>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</si>
  <si>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</si>
  <si>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</si>
  <si>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</si>
  <si>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</si>
  <si>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</si>
  <si>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</si>
  <si>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</si>
  <si>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</si>
  <si>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</si>
  <si>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</si>
  <si>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</si>
  <si>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</si>
  <si>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</si>
  <si>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</si>
  <si>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</si>
  <si>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</si>
  <si>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</si>
  <si>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</si>
  <si>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</si>
  <si>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</si>
  <si>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</si>
  <si>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</si>
  <si>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</si>
  <si>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</si>
  <si>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</si>
  <si>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</si>
  <si>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</si>
  <si>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</si>
  <si>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</si>
  <si>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</si>
  <si>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</si>
  <si>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</si>
  <si>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</si>
  <si>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</si>
  <si>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</si>
  <si>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</si>
  <si>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</si>
  <si>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</si>
  <si>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</si>
  <si>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</si>
  <si>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</si>
  <si>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</si>
  <si>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</si>
  <si>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</si>
  <si>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</si>
  <si>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</si>
  <si>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</si>
  <si>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</si>
  <si>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</si>
  <si>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</si>
  <si>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</si>
  <si>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</si>
  <si>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</si>
  <si>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</si>
  <si>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</si>
  <si>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</si>
  <si>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</si>
  <si>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</si>
  <si>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</si>
  <si>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</si>
  <si>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</si>
  <si>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</si>
  <si>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</si>
  <si>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</si>
  <si>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</si>
  <si>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</si>
  <si>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</si>
  <si>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</si>
  <si>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</si>
  <si>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</si>
  <si>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</si>
  <si>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</si>
  <si>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</si>
  <si>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</si>
  <si>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</si>
  <si>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</si>
  <si>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</si>
  <si>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</si>
  <si>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</si>
  <si>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</si>
  <si>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</si>
  <si>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</si>
  <si>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</si>
  <si>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</si>
  <si>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</si>
  <si>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</si>
  <si>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</si>
  <si>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</si>
  <si>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</si>
  <si>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</si>
  <si>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</si>
  <si>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</si>
  <si>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</si>
  <si>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</si>
  <si>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</si>
  <si>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</si>
  <si>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</si>
  <si>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</si>
  <si>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</si>
  <si>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</si>
  <si>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</si>
  <si>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</si>
  <si>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</si>
  <si>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</si>
  <si>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</si>
  <si>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</si>
  <si>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</si>
  <si>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</si>
  <si>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</si>
  <si>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</si>
  <si>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</si>
  <si>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</si>
  <si>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</si>
  <si>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</si>
  <si>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</si>
  <si>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</si>
  <si>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</si>
  <si>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</si>
  <si>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</si>
  <si>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</si>
  <si>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</si>
  <si>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</si>
  <si>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</si>
  <si>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</si>
  <si>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</si>
  <si>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</si>
  <si>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</si>
  <si>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</si>
  <si>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</si>
  <si>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</si>
  <si>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</si>
  <si>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</si>
  <si>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</si>
  <si>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</si>
  <si>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</si>
  <si>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</si>
  <si>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</si>
  <si>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</si>
  <si>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</si>
  <si>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</si>
  <si>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</si>
  <si>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</si>
  <si>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</si>
  <si>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</si>
  <si>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</si>
  <si>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</si>
  <si>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</si>
  <si>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</si>
  <si>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</si>
  <si>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</si>
  <si>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</si>
  <si>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</si>
  <si>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</si>
  <si>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</si>
  <si>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</si>
  <si>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</si>
  <si>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</si>
  <si>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</si>
  <si>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</si>
  <si>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</si>
  <si>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</si>
  <si>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</si>
  <si>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</si>
  <si>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</si>
  <si>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</si>
  <si>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</si>
  <si>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</si>
  <si>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</si>
  <si>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</si>
  <si>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</si>
  <si>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</si>
  <si>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</si>
  <si>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</si>
  <si>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</si>
  <si>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</si>
  <si>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</si>
  <si>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</si>
  <si>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</si>
  <si>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</si>
  <si>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</si>
  <si>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</si>
  <si>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</si>
  <si>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</si>
  <si>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</si>
  <si>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</si>
  <si>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</si>
  <si>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</si>
  <si>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</si>
  <si>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</si>
  <si>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</si>
  <si>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</si>
  <si>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</si>
  <si>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</si>
  <si>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</si>
  <si>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</si>
  <si>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</si>
  <si>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</si>
  <si>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</si>
  <si>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</si>
  <si>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</si>
  <si>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</si>
  <si>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</si>
  <si>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</si>
  <si>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</si>
  <si>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</si>
  <si>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</si>
  <si>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</si>
  <si>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</si>
  <si>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</si>
  <si>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</si>
  <si>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</si>
  <si>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</si>
  <si>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</si>
  <si>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</si>
  <si>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</si>
  <si>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</si>
  <si>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</si>
  <si>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</si>
  <si>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</si>
  <si>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</si>
  <si>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</si>
  <si>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</si>
  <si>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</si>
  <si>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</si>
  <si>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</si>
  <si>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</si>
  <si>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</si>
  <si>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</si>
  <si>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</si>
  <si>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</si>
  <si>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</si>
  <si>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</si>
  <si>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</si>
  <si>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</si>
  <si>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</si>
  <si>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</si>
  <si>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</si>
  <si>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</si>
  <si>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</si>
  <si>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</si>
  <si>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</si>
  <si>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</si>
  <si>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</si>
  <si>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</si>
  <si>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</si>
  <si>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</si>
  <si>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</si>
  <si>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</si>
  <si>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</si>
  <si>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</si>
  <si>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</si>
  <si>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</si>
  <si>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</si>
  <si>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</si>
  <si>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</si>
  <si>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</si>
  <si>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</si>
  <si>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</si>
  <si>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</si>
  <si>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</si>
  <si>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</si>
  <si>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</si>
  <si>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</si>
  <si>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</si>
  <si>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</si>
  <si>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</si>
  <si>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</si>
  <si>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</si>
  <si>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</si>
  <si>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</si>
  <si>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</si>
  <si>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</si>
  <si>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</si>
  <si>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</si>
  <si>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</si>
  <si>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</si>
  <si>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</si>
  <si>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</si>
  <si>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</si>
  <si>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</si>
  <si>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</si>
  <si>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</si>
  <si>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</si>
  <si>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</si>
  <si>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</si>
  <si>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</si>
  <si>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</si>
  <si>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</si>
  <si>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</si>
  <si>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</si>
  <si>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</si>
  <si>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</si>
  <si>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</si>
  <si>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</si>
  <si>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</si>
  <si>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</si>
  <si>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</si>
  <si>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</si>
  <si>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</si>
  <si>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</si>
  <si>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</si>
  <si>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</si>
  <si>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</si>
  <si>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</si>
  <si>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</si>
  <si>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</si>
  <si>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</si>
  <si>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</si>
  <si>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</si>
  <si>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</si>
  <si>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</si>
  <si>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</si>
  <si>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</si>
  <si>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</si>
  <si>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</si>
  <si>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</si>
  <si>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</si>
  <si>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</si>
  <si>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</si>
  <si>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</si>
  <si>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</si>
  <si>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</si>
  <si>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</si>
  <si>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</si>
  <si>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</si>
  <si>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</si>
  <si>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</si>
  <si>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</si>
  <si>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</si>
  <si>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</si>
  <si>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</si>
  <si>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</si>
  <si>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</si>
  <si>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</si>
  <si>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</si>
  <si>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</si>
  <si>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</si>
  <si>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</si>
  <si>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</si>
  <si>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</si>
  <si>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</si>
  <si>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</si>
  <si>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</si>
  <si>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</si>
  <si>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</si>
  <si>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</si>
  <si>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</si>
  <si>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</si>
  <si>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</si>
  <si>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</si>
  <si>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</si>
  <si>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</si>
  <si>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</si>
  <si>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</si>
  <si>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</si>
  <si>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</si>
  <si>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</si>
  <si>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</si>
  <si>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</si>
  <si>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</si>
  <si>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</si>
  <si>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</si>
  <si>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</si>
  <si>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</si>
  <si>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</si>
  <si>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</si>
  <si>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</si>
  <si>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</si>
  <si>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</si>
  <si>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</si>
  <si>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</si>
  <si>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</si>
  <si>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</si>
  <si>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</si>
  <si>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</si>
  <si>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</si>
  <si>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</si>
  <si>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</si>
  <si>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</si>
  <si>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</si>
  <si>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</si>
  <si>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</si>
  <si>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</si>
  <si>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</si>
  <si>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</si>
  <si>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</si>
  <si>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</si>
  <si>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</si>
  <si>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</si>
  <si>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</si>
  <si>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</si>
  <si>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</si>
  <si>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</si>
  <si>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</si>
  <si>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</si>
  <si>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</si>
  <si>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</si>
  <si>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</si>
  <si>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</si>
  <si>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</si>
  <si>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</si>
  <si>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</si>
  <si>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</si>
  <si>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</si>
  <si>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</si>
  <si>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</si>
  <si>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</si>
  <si>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</si>
  <si>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</si>
  <si>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</si>
  <si>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</si>
  <si>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</si>
  <si>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</si>
  <si>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</si>
  <si>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</si>
  <si>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</si>
  <si>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</si>
  <si>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</si>
  <si>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</si>
  <si>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</si>
  <si>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</si>
  <si>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</si>
  <si>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</si>
  <si>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</si>
  <si>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</si>
  <si>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</si>
  <si>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</si>
  <si>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</si>
  <si>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</si>
  <si>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</si>
  <si>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</si>
  <si>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</si>
  <si>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</si>
  <si>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</si>
  <si>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</si>
  <si>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</si>
  <si>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</si>
  <si>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</si>
  <si>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</si>
  <si>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</si>
  <si>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</si>
  <si>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</si>
  <si>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</si>
  <si>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</si>
  <si>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</si>
  <si>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</si>
  <si>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</si>
  <si>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</si>
  <si>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</si>
  <si>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</si>
  <si>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</si>
  <si>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</si>
  <si>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</si>
  <si>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</si>
  <si>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</si>
  <si>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</si>
  <si>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</si>
  <si>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</si>
  <si>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</si>
  <si>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</si>
  <si>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</si>
  <si>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</si>
  <si>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</si>
  <si>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</si>
  <si>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</si>
  <si>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</si>
  <si>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</si>
  <si>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</si>
  <si>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</si>
  <si>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</si>
  <si>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</si>
  <si>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</si>
  <si>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</si>
  <si>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</si>
  <si>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</si>
  <si>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</si>
  <si>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</si>
  <si>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</si>
  <si>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</si>
  <si>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</si>
  <si>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</si>
  <si>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</si>
  <si>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</si>
  <si>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</si>
  <si>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</si>
  <si>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</si>
  <si>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</si>
  <si>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</si>
  <si>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</si>
  <si>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</si>
  <si>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</si>
  <si>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</si>
  <si>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</si>
  <si>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</si>
  <si>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</si>
  <si>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</si>
  <si>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</si>
  <si>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</si>
  <si>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</si>
  <si>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</si>
  <si>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</si>
  <si>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</si>
  <si>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</si>
  <si>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</si>
  <si>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</si>
  <si>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</si>
  <si>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</si>
  <si>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</si>
  <si>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</si>
  <si>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</si>
  <si>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</si>
  <si>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</si>
  <si>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</si>
  <si>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</si>
  <si>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</si>
  <si>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</si>
  <si>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</si>
  <si>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</si>
  <si>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</si>
  <si>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</si>
  <si>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</si>
  <si>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</si>
  <si>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</si>
  <si>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</si>
  <si>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</si>
  <si>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</si>
  <si>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</si>
  <si>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</si>
  <si>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</si>
  <si>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</si>
  <si>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</si>
  <si>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</si>
  <si>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</si>
  <si>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</si>
  <si>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</si>
  <si>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</si>
  <si>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</si>
  <si>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</si>
  <si>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</si>
  <si>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</si>
  <si>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</si>
  <si>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</si>
  <si>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</si>
  <si>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</si>
  <si>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</si>
  <si>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</si>
  <si>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</si>
  <si>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</si>
  <si>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</si>
  <si>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</si>
  <si>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</si>
  <si>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</si>
  <si>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</si>
  <si>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</si>
  <si>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</si>
  <si>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</si>
  <si>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</si>
  <si>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</si>
  <si>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</si>
  <si>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</si>
  <si>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</si>
  <si>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</si>
  <si>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</si>
  <si>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</si>
  <si>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</si>
  <si>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</si>
  <si>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</si>
  <si>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</si>
  <si>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</si>
  <si>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</si>
  <si>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</si>
  <si>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</si>
  <si>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</si>
  <si>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</si>
  <si>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</si>
  <si>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</si>
  <si>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</si>
  <si>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</si>
  <si>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</si>
  <si>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</si>
  <si>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</si>
  <si>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</si>
  <si>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</si>
  <si>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</si>
  <si>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</si>
  <si>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</si>
  <si>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</si>
  <si>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</si>
  <si>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</si>
  <si>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</si>
  <si>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</si>
  <si>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</si>
  <si>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</si>
  <si>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</si>
  <si>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</si>
  <si>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</si>
  <si>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</si>
  <si>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</si>
  <si>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</si>
  <si>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</si>
  <si>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</si>
  <si>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</si>
  <si>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</si>
  <si>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</si>
  <si>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</si>
  <si>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</si>
  <si>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</si>
  <si>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</si>
  <si>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</si>
  <si>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</si>
  <si>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</si>
  <si>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</si>
  <si>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</si>
  <si>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</si>
  <si>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</si>
  <si>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</si>
  <si>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</si>
  <si>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</si>
  <si>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</si>
  <si>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</si>
  <si>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</si>
  <si>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</si>
  <si>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</si>
  <si>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</si>
  <si>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</si>
  <si>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</si>
  <si>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</si>
  <si>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</si>
  <si>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</si>
  <si>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</si>
  <si>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</si>
  <si>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</si>
  <si>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</si>
  <si>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</si>
  <si>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</si>
  <si>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</si>
  <si>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</si>
  <si>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</si>
  <si>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</si>
  <si>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</si>
  <si>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</si>
  <si>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</si>
  <si>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</si>
  <si>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</si>
  <si>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</si>
  <si>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</si>
  <si>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</si>
  <si>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</si>
  <si>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</si>
  <si>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</si>
  <si>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</si>
  <si>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</si>
  <si>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</si>
  <si>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</si>
  <si>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</si>
  <si>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</si>
  <si>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</si>
  <si>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</si>
  <si>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</si>
  <si>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</si>
  <si>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</si>
  <si>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</si>
  <si>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</si>
  <si>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</si>
  <si>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</si>
  <si>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</si>
  <si>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</si>
  <si>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</si>
  <si>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</si>
  <si>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</si>
  <si>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</si>
  <si>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</si>
  <si>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</si>
  <si>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</si>
  <si>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</si>
  <si>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</si>
  <si>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</si>
  <si>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</si>
  <si>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</si>
  <si>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</si>
  <si>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</si>
  <si>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</si>
  <si>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</si>
  <si>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</si>
  <si>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</si>
  <si>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</si>
  <si>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</si>
  <si>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</si>
  <si>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</si>
  <si>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</si>
  <si>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</si>
  <si>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</si>
  <si>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</si>
  <si>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</si>
  <si>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</si>
  <si>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</si>
  <si>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</si>
  <si>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</si>
  <si>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</si>
  <si>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</si>
  <si>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</si>
  <si>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</si>
  <si>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</si>
  <si>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</si>
  <si>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</si>
  <si>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</si>
  <si>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</si>
  <si>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</si>
  <si>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</si>
  <si>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</si>
  <si>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</si>
  <si>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</si>
  <si>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</si>
  <si>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</si>
  <si>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</si>
  <si>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</si>
  <si>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</si>
  <si>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</si>
  <si>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</si>
  <si>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</si>
  <si>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</si>
  <si>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</si>
  <si>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</si>
  <si>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</si>
  <si>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</si>
  <si>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</si>
  <si>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</si>
  <si>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</si>
  <si>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</si>
  <si>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</si>
  <si>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</si>
  <si>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</si>
  <si>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</si>
  <si>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</si>
  <si>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</si>
  <si>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</si>
  <si>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</si>
  <si>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</si>
  <si>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</si>
  <si>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</si>
  <si>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</si>
  <si>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</si>
  <si>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</si>
  <si>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</si>
  <si>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</si>
  <si>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</si>
  <si>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</si>
  <si>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</si>
  <si>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</si>
  <si>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</si>
  <si>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</si>
  <si>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</si>
  <si>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</si>
  <si>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</si>
  <si>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</si>
  <si>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</si>
  <si>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</si>
  <si>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</si>
  <si>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</si>
  <si>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</si>
  <si>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</si>
  <si>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</si>
  <si>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</si>
  <si>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</si>
  <si>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</si>
  <si>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</si>
  <si>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</si>
  <si>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</si>
  <si>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</si>
  <si>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</si>
  <si>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</si>
  <si>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</si>
  <si>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</si>
  <si>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</si>
  <si>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</si>
  <si>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</si>
  <si>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</si>
  <si>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</si>
  <si>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</si>
  <si>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</si>
  <si>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</si>
  <si>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</si>
  <si>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</si>
  <si>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</si>
  <si>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</si>
  <si>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</si>
  <si>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</si>
  <si>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</si>
  <si>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</si>
  <si>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</si>
  <si>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</si>
  <si>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</si>
  <si>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</si>
  <si>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</si>
  <si>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</si>
  <si>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</si>
  <si>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</si>
  <si>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</si>
  <si>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</si>
  <si>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</si>
  <si>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</si>
  <si>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</si>
  <si>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</si>
  <si>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</si>
  <si>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</si>
  <si>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</si>
  <si>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</si>
  <si>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</si>
  <si>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</si>
  <si>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</si>
  <si>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</si>
  <si>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</si>
  <si>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</si>
  <si>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</si>
  <si>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</si>
  <si>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</si>
  <si>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</si>
  <si>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</si>
  <si>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</si>
  <si>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</si>
  <si>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</si>
  <si>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</si>
  <si>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</si>
  <si>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</si>
  <si>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</si>
  <si>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</si>
  <si>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</si>
  <si>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</si>
  <si>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</si>
  <si>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</si>
  <si>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</si>
  <si>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</si>
  <si>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</si>
  <si>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</si>
  <si>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</si>
  <si>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</si>
  <si>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</si>
  <si>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</si>
  <si>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</si>
  <si>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</si>
  <si>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</si>
  <si>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</si>
  <si>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</si>
  <si>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</si>
  <si>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</si>
  <si>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</si>
  <si>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</si>
  <si>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</si>
  <si>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</si>
  <si>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</si>
  <si>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</si>
  <si>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</si>
  <si>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</si>
  <si>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</si>
  <si>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</si>
  <si>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</si>
  <si>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</si>
  <si>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</si>
  <si>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</si>
  <si>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</si>
  <si>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</si>
  <si>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</si>
  <si>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</si>
  <si>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</si>
  <si>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</si>
  <si>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</si>
  <si>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</si>
  <si>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</si>
  <si>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</si>
  <si>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</si>
  <si>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</si>
  <si>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</si>
  <si>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</si>
  <si>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</si>
  <si>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</si>
  <si>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</si>
  <si>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</si>
  <si>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</si>
  <si>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</si>
  <si>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</si>
  <si>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</si>
  <si>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</si>
  <si>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</si>
  <si>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</si>
  <si>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</si>
  <si>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</si>
  <si>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</si>
  <si>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</si>
  <si>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</si>
  <si>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</si>
  <si>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</si>
  <si>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</si>
  <si>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</si>
  <si>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</si>
  <si>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</si>
  <si>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</si>
  <si>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</si>
  <si>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</si>
  <si>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</si>
  <si>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</si>
  <si>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</si>
  <si>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</si>
  <si>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</si>
  <si>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</si>
  <si>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</si>
  <si>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</si>
  <si>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</si>
  <si>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</si>
  <si>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</si>
  <si>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</si>
  <si>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</si>
  <si>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</si>
  <si>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</si>
  <si>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</si>
  <si>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</si>
  <si>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</si>
  <si>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</si>
  <si>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</si>
  <si>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</si>
  <si>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</si>
  <si>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</si>
  <si>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</si>
  <si>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</si>
  <si>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</si>
  <si>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</si>
  <si>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</si>
  <si>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</si>
  <si>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</si>
  <si>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</si>
  <si>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</si>
  <si>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</si>
  <si>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</si>
  <si>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</si>
  <si>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</si>
  <si>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</si>
  <si>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</si>
  <si>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</si>
  <si>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</si>
  <si>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</si>
  <si>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</si>
  <si>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</si>
  <si>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</si>
  <si>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</si>
  <si>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</si>
  <si>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</si>
  <si>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</si>
  <si>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</si>
  <si>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</si>
  <si>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</si>
  <si>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</si>
  <si>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</si>
  <si>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</si>
  <si>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</si>
  <si>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</si>
  <si>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</si>
  <si>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</si>
  <si>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</si>
  <si>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</si>
  <si>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</si>
  <si>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</si>
  <si>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</si>
  <si>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</si>
  <si>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</si>
  <si>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</si>
  <si>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</si>
  <si>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</si>
  <si>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</si>
  <si>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</si>
  <si>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</si>
  <si>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</si>
  <si>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</si>
  <si>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</si>
  <si>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</si>
  <si>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</si>
  <si>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</si>
  <si>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</si>
  <si>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</si>
  <si>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</si>
  <si>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</si>
  <si>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</si>
  <si>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</si>
  <si>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</si>
  <si>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</si>
  <si>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</si>
  <si>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</si>
  <si>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</si>
  <si>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</si>
  <si>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</si>
  <si>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</si>
  <si>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</si>
  <si>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</si>
  <si>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</si>
  <si>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</si>
  <si>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</si>
  <si>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</si>
  <si>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</si>
  <si>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</si>
  <si>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</si>
  <si>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</si>
  <si>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</si>
  <si>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</si>
  <si>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</si>
  <si>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</si>
  <si>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</si>
  <si>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</si>
  <si>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</si>
  <si>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</si>
  <si>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</si>
  <si>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</si>
  <si>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</si>
  <si>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</si>
  <si>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</si>
  <si>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</si>
  <si>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</si>
  <si>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</si>
  <si>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</si>
  <si>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</si>
  <si>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</si>
  <si>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</si>
  <si>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</si>
  <si>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</si>
  <si>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</si>
  <si>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</si>
  <si>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</si>
  <si>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</si>
  <si>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</si>
  <si>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</si>
  <si>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</si>
  <si>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</si>
  <si>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</si>
  <si>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</si>
  <si>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</si>
  <si>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</si>
  <si>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</si>
  <si>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</si>
  <si>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</si>
  <si>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</si>
  <si>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</si>
  <si>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</si>
  <si>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</si>
  <si>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</si>
  <si>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</si>
  <si>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</si>
  <si>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</si>
  <si>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</si>
  <si>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</si>
  <si>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</si>
  <si>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</si>
  <si>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</si>
  <si>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</si>
  <si>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</si>
  <si>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</si>
  <si>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</si>
  <si>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</si>
  <si>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</si>
  <si>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</si>
  <si>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</si>
  <si>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</si>
  <si>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</si>
  <si>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</si>
  <si>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</si>
  <si>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</si>
  <si>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</si>
  <si>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</si>
  <si>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</si>
  <si>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</si>
  <si>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</si>
  <si>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</si>
  <si>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</si>
  <si>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</si>
  <si>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</si>
  <si>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</si>
  <si>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</si>
  <si>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</si>
  <si>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</si>
  <si>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</si>
  <si>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</si>
  <si>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</si>
  <si>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</si>
  <si>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</si>
  <si>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</si>
  <si>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</si>
  <si>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</si>
  <si>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</si>
  <si>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</si>
  <si>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</si>
  <si>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</si>
  <si>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</si>
  <si>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</si>
  <si>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</si>
  <si>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</si>
  <si>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</si>
  <si>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</si>
  <si>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</si>
  <si>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</si>
  <si>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</si>
  <si>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</si>
  <si>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</si>
  <si>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</si>
  <si>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</si>
  <si>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</si>
  <si>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</si>
  <si>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</si>
  <si>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</si>
  <si>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</si>
  <si>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</si>
  <si>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</si>
  <si>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</si>
  <si>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</si>
  <si>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</si>
  <si>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</si>
  <si>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</si>
  <si>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</si>
  <si>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</si>
  <si>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</si>
  <si>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</si>
  <si>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</si>
  <si>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</si>
  <si>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</si>
  <si>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</si>
  <si>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</si>
  <si>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</si>
  <si>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</si>
  <si>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</si>
  <si>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</si>
  <si>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</si>
  <si>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</si>
  <si>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</si>
  <si>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</si>
  <si>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</si>
  <si>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</si>
  <si>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</si>
  <si>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</si>
  <si>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</si>
  <si>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</si>
  <si>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</si>
  <si>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</si>
  <si>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</si>
  <si>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</si>
  <si>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</si>
  <si>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</si>
  <si>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</si>
  <si>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</si>
  <si>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</si>
  <si>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</si>
  <si>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</si>
  <si>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</si>
  <si>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</si>
  <si>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</si>
  <si>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</si>
  <si>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</si>
  <si>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</si>
  <si>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</si>
  <si>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</si>
  <si>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</si>
  <si>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</si>
  <si>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</si>
  <si>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</si>
  <si>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</si>
  <si>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</si>
  <si>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</si>
  <si>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</si>
  <si>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</si>
  <si>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</si>
  <si>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</si>
  <si>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</si>
  <si>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</si>
  <si>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</si>
  <si>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</si>
  <si>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</si>
  <si>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</si>
  <si>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</si>
  <si>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</si>
  <si>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</si>
  <si>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</si>
  <si>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</si>
  <si>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</si>
  <si>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</si>
  <si>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</si>
  <si>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</si>
  <si>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</si>
  <si>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</si>
  <si>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</si>
  <si>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</si>
  <si>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</si>
  <si>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</si>
  <si>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</si>
  <si>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</si>
  <si>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</si>
  <si>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</si>
  <si>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</si>
  <si>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</si>
  <si>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</si>
  <si>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</si>
  <si>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</si>
  <si>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</si>
  <si>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</si>
  <si>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</si>
  <si>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</si>
  <si>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</si>
  <si>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</si>
  <si>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</si>
  <si>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</si>
  <si>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</si>
  <si>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</si>
  <si>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</si>
  <si>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</si>
  <si>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</si>
  <si>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</si>
  <si>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</si>
  <si>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</si>
  <si>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</si>
  <si>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</si>
  <si>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</si>
  <si>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</si>
  <si>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</si>
  <si>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</si>
  <si>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</si>
  <si>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</si>
  <si>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</si>
  <si>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</si>
  <si>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</si>
  <si>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</si>
  <si>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</si>
  <si>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</si>
  <si>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</si>
  <si>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</si>
  <si>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</si>
  <si>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</si>
  <si>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</si>
  <si>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</si>
  <si>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</si>
  <si>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</si>
  <si>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</si>
  <si>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</si>
  <si>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</si>
  <si>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</si>
  <si>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</si>
  <si>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</si>
  <si>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</si>
  <si>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</si>
  <si>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</si>
  <si>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</si>
  <si>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</si>
  <si>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</si>
  <si>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</si>
  <si>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</si>
  <si>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</si>
  <si>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</si>
  <si>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</si>
  <si>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</si>
  <si>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</si>
  <si>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</si>
  <si>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</si>
  <si>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</si>
  <si>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</si>
  <si>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</si>
  <si>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</si>
  <si>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</si>
  <si>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</si>
  <si>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</si>
  <si>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</si>
  <si>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</si>
  <si>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</si>
  <si>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</si>
  <si>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</si>
  <si>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</si>
  <si>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</si>
  <si>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</si>
  <si>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</si>
  <si>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</si>
  <si>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</si>
  <si>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</si>
  <si>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</si>
  <si>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</si>
  <si>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</si>
  <si>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</si>
  <si>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</si>
  <si>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</si>
  <si>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</si>
  <si>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</si>
  <si>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</si>
  <si>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</si>
  <si>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</si>
  <si>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</si>
  <si>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</si>
  <si>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</si>
  <si>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</si>
  <si>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</si>
  <si>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</si>
  <si>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</si>
  <si>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</si>
  <si>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</si>
  <si>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</si>
  <si>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</si>
  <si>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</si>
  <si>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</si>
  <si>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</si>
  <si>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</si>
  <si>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</si>
  <si>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</si>
  <si>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</si>
  <si>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</si>
  <si>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</si>
  <si>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</si>
  <si>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</si>
  <si>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</si>
  <si>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</si>
  <si>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</si>
  <si>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</si>
  <si>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</si>
  <si>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</si>
  <si>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</si>
  <si>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</si>
  <si>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</si>
  <si>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</si>
  <si>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</si>
  <si>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</si>
  <si>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</si>
  <si>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</si>
  <si>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</si>
  <si>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</si>
  <si>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</si>
  <si>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</si>
  <si>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</si>
  <si>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</si>
  <si>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</si>
  <si>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</si>
  <si>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</si>
  <si>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</si>
  <si>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</si>
  <si>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</si>
  <si>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</si>
  <si>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</si>
  <si>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</si>
  <si>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</si>
  <si>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</si>
  <si>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</si>
  <si>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</si>
  <si>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</si>
  <si>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</si>
  <si>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</si>
  <si>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</si>
  <si>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</si>
  <si>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</si>
  <si>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</si>
  <si>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</si>
  <si>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</si>
  <si>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</si>
  <si>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</si>
  <si>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</si>
  <si>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</si>
  <si>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</si>
  <si>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</si>
  <si>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</si>
  <si>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</si>
  <si>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</si>
  <si>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</si>
  <si>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</si>
  <si>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</si>
  <si>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</si>
  <si>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</si>
  <si>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</si>
  <si>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</si>
  <si>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</si>
  <si>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</si>
  <si>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</si>
  <si>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</si>
  <si>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</si>
  <si>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</si>
  <si>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</si>
  <si>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</si>
  <si>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</si>
  <si>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</si>
  <si>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</si>
  <si>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</si>
  <si>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</si>
  <si>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</si>
  <si>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</si>
  <si>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</si>
  <si>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</si>
  <si>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</si>
  <si>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</si>
  <si>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</si>
  <si>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</si>
  <si>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</si>
  <si>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</si>
  <si>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</si>
  <si>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</si>
  <si>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</si>
  <si>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</si>
  <si>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</si>
  <si>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</si>
  <si>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</si>
  <si>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</si>
  <si>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</si>
  <si>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</si>
  <si>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</si>
  <si>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</si>
  <si>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</si>
  <si>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</si>
  <si>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</si>
  <si>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</si>
  <si>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</si>
  <si>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</si>
  <si>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</si>
  <si>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</si>
  <si>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</si>
  <si>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</si>
  <si>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</si>
  <si>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</si>
  <si>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</si>
  <si>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</si>
  <si>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</si>
  <si>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</si>
  <si>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</si>
  <si>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</si>
  <si>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</si>
  <si>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</si>
  <si>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</si>
  <si>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</si>
  <si>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</si>
  <si>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</si>
  <si>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</si>
  <si>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</si>
  <si>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</si>
  <si>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</si>
  <si>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</si>
  <si>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</si>
  <si>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</si>
  <si>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</si>
  <si>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</si>
  <si>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</si>
  <si>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</si>
  <si>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</si>
  <si>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</si>
  <si>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</si>
  <si>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</si>
  <si>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</si>
  <si>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</si>
  <si>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</si>
  <si>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</si>
  <si>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</si>
  <si>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</si>
  <si>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</si>
  <si>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</si>
  <si>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</si>
  <si>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</si>
  <si>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</si>
  <si>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</si>
  <si>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</si>
  <si>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</si>
  <si>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</si>
  <si>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</si>
  <si>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</si>
  <si>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</si>
  <si>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</si>
  <si>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</si>
  <si>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</si>
  <si>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</si>
  <si>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</si>
  <si>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</si>
  <si>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</si>
  <si>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</si>
  <si>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</si>
  <si>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</si>
  <si>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</si>
  <si>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</si>
  <si>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</si>
  <si>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</si>
  <si>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</si>
  <si>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</si>
  <si>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</si>
  <si>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</si>
  <si>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</si>
  <si>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</si>
  <si>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</si>
  <si>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</si>
  <si>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</si>
  <si>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</si>
  <si>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</si>
  <si>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</si>
  <si>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</si>
  <si>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</si>
  <si>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</si>
  <si>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</si>
  <si>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</si>
  <si>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</si>
  <si>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</si>
  <si>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</si>
  <si>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</si>
  <si>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</si>
  <si>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</si>
  <si>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</si>
  <si>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</si>
  <si>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</si>
  <si>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</si>
  <si>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</si>
  <si>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</si>
  <si>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</si>
  <si>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</si>
  <si>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</si>
  <si>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</si>
  <si>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</si>
  <si>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</si>
  <si>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</si>
  <si>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</si>
  <si>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</si>
  <si>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</si>
  <si>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</si>
  <si>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</si>
  <si>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</si>
  <si>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</si>
  <si>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</si>
  <si>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</si>
  <si>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</si>
  <si>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</si>
  <si>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</si>
  <si>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</si>
  <si>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</si>
  <si>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</si>
  <si>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</si>
  <si>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</si>
  <si>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</si>
  <si>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</si>
  <si>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</si>
  <si>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</si>
  <si>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</si>
  <si>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</si>
  <si>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</si>
  <si>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</si>
  <si>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</si>
  <si>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</si>
  <si>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</si>
  <si>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</si>
  <si>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</si>
  <si>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</si>
  <si>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</si>
  <si>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</si>
  <si>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</si>
  <si>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</si>
  <si>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</si>
  <si>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</si>
  <si>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</si>
  <si>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</si>
  <si>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</si>
  <si>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</si>
  <si>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</si>
  <si>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</si>
  <si>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</si>
  <si>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</si>
  <si>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</si>
  <si>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</si>
  <si>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</si>
  <si>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</si>
  <si>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</si>
  <si>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</si>
  <si>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</si>
  <si>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</si>
  <si>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</si>
  <si>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</si>
  <si>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</si>
  <si>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</si>
  <si>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</si>
  <si>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</si>
  <si>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</si>
  <si>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</si>
  <si>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</si>
  <si>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</si>
  <si>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</si>
  <si>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</si>
  <si>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</si>
  <si>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</si>
  <si>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</si>
  <si>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</si>
  <si>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</si>
  <si>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</si>
  <si>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</si>
  <si>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</si>
  <si>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</si>
  <si>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</si>
  <si>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</si>
  <si>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</si>
  <si>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</si>
  <si>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</si>
  <si>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</si>
  <si>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</si>
  <si>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</si>
  <si>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</si>
  <si>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</si>
  <si>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</si>
  <si>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</si>
  <si>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</si>
  <si>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</si>
  <si>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</si>
  <si>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</si>
  <si>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</si>
  <si>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</si>
  <si>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</si>
  <si>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</si>
  <si>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</si>
  <si>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</si>
  <si>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</si>
  <si>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</si>
  <si>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</si>
  <si>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</si>
  <si>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</si>
  <si>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</si>
  <si>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</si>
  <si>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</si>
  <si>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</si>
  <si>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</si>
  <si>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</si>
  <si>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</si>
  <si>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</si>
  <si>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</si>
  <si>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</si>
  <si>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</si>
  <si>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</si>
  <si>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</si>
  <si>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</si>
  <si>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</si>
  <si>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</si>
  <si>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</si>
  <si>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</si>
  <si>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</si>
  <si>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</si>
  <si>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</si>
  <si>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</si>
  <si>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</si>
  <si>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</si>
  <si>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</si>
  <si>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</si>
  <si>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</si>
  <si>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</si>
  <si>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</si>
  <si>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</si>
  <si>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</si>
  <si>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</si>
  <si>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</si>
  <si>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</si>
  <si>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</si>
  <si>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</si>
  <si>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</si>
  <si>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</si>
  <si>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</si>
  <si>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</si>
  <si>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</si>
  <si>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</si>
  <si>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</si>
  <si>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</si>
  <si>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</si>
  <si>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</si>
  <si>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</si>
  <si>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</si>
  <si>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</si>
  <si>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</si>
  <si>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</si>
  <si>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</si>
  <si>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</si>
  <si>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</si>
  <si>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</si>
  <si>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</si>
  <si>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</si>
  <si>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</si>
  <si>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</si>
  <si>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</si>
  <si>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</si>
  <si>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</si>
  <si>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</si>
  <si>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</si>
  <si>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</si>
  <si>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</si>
  <si>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</si>
  <si>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</si>
  <si>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</si>
  <si>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</si>
  <si>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</si>
  <si>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</si>
  <si>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</si>
  <si>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</si>
  <si>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</si>
  <si>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</si>
  <si>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</si>
  <si>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</si>
  <si>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</si>
  <si>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</si>
  <si>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</si>
  <si>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</si>
  <si>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</si>
  <si>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</si>
  <si>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</si>
  <si>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</si>
  <si>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</si>
  <si>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</si>
  <si>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</si>
  <si>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</si>
  <si>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</si>
  <si>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</si>
  <si>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</si>
  <si>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</si>
  <si>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</si>
  <si>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</si>
  <si>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</si>
  <si>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</si>
  <si>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</si>
  <si>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</si>
  <si>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</si>
  <si>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</si>
  <si>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</si>
  <si>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</si>
  <si>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</si>
  <si>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</si>
  <si>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</si>
  <si>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</si>
  <si>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</si>
  <si>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</si>
  <si>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</si>
  <si>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</si>
  <si>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</si>
  <si>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</si>
  <si>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</si>
  <si>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</si>
  <si>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</si>
  <si>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</si>
  <si>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</si>
  <si>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</si>
  <si>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</si>
  <si>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</si>
  <si>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</si>
  <si>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</si>
  <si>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</si>
  <si>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</si>
  <si>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</si>
  <si>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</si>
  <si>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</si>
  <si>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</si>
  <si>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</si>
  <si>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</si>
  <si>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</si>
  <si>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</si>
  <si>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</si>
  <si>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</si>
  <si>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</si>
  <si>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</si>
  <si>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</si>
  <si>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</si>
  <si>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</si>
  <si>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</si>
  <si>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</si>
  <si>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</si>
  <si>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</si>
  <si>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</si>
  <si>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</si>
  <si>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</si>
  <si>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</si>
  <si>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</si>
  <si>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</si>
  <si>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</si>
  <si>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</si>
  <si>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</si>
  <si>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</si>
  <si>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</si>
  <si>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</si>
  <si>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</si>
  <si>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</si>
  <si>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</si>
  <si>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</si>
  <si>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</si>
  <si>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</si>
  <si>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</si>
  <si>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</si>
  <si>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</si>
  <si>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</si>
  <si>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</si>
  <si>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</si>
  <si>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</si>
  <si>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</si>
  <si>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</si>
  <si>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</si>
  <si>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</si>
  <si>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</si>
  <si>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</si>
  <si>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</si>
  <si>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</si>
  <si>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</si>
  <si>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</si>
  <si>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</si>
  <si>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</si>
  <si>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</si>
  <si>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</si>
  <si>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</si>
  <si>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</si>
  <si>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</si>
  <si>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</si>
  <si>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</si>
  <si>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</si>
  <si>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</si>
  <si>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</si>
  <si>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</si>
  <si>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</si>
  <si>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</si>
  <si>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</si>
  <si>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</si>
  <si>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</si>
  <si>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</si>
  <si>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</si>
  <si>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</si>
  <si>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</si>
  <si>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</si>
  <si>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</si>
  <si>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</si>
  <si>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</si>
  <si>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</si>
  <si>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</si>
  <si>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</si>
  <si>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</si>
  <si>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</si>
  <si>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</si>
  <si>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</si>
  <si>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</si>
  <si>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</si>
  <si>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</si>
  <si>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</si>
  <si>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</si>
  <si>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</si>
  <si>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</si>
  <si>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</si>
  <si>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</si>
  <si>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</si>
  <si>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</si>
  <si>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</si>
  <si>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</si>
  <si>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</si>
  <si>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</si>
  <si>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</si>
  <si>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</si>
  <si>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</si>
  <si>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</si>
  <si>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</si>
  <si>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</si>
  <si>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</si>
  <si>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</si>
  <si>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</si>
  <si>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</si>
  <si>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</si>
  <si>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</si>
  <si>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</si>
  <si>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</si>
  <si>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</si>
  <si>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</si>
  <si>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</si>
  <si>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</si>
  <si>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</si>
  <si>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</si>
  <si>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</si>
  <si>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</si>
  <si>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</si>
  <si>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</si>
  <si>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</si>
  <si>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</si>
  <si>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</si>
  <si>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</si>
  <si>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</si>
  <si>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</si>
  <si>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</si>
  <si>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</si>
  <si>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</si>
  <si>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</si>
  <si>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</si>
  <si>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</si>
  <si>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</si>
  <si>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</si>
  <si>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</si>
  <si>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</si>
  <si>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</si>
  <si>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</si>
  <si>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</si>
  <si>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</si>
  <si>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</si>
  <si>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</si>
  <si>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</si>
  <si>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</si>
  <si>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</si>
  <si>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</si>
  <si>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</si>
  <si>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</si>
  <si>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</si>
  <si>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</si>
  <si>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</si>
  <si>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</si>
  <si>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</si>
  <si>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</si>
  <si>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</si>
  <si>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</si>
  <si>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</si>
  <si>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</si>
  <si>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</si>
  <si>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</si>
  <si>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</si>
  <si>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</si>
  <si>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</si>
  <si>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</si>
  <si>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</si>
  <si>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</si>
  <si>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</si>
  <si>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</si>
  <si>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</si>
  <si>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</si>
  <si>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</si>
  <si>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</si>
  <si>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</si>
  <si>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</si>
  <si>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</si>
  <si>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</si>
  <si>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</si>
  <si>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</si>
  <si>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</si>
  <si>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</si>
  <si>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</si>
  <si>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</si>
  <si>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</si>
  <si>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</si>
  <si>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</si>
  <si>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</si>
  <si>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</si>
  <si>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</si>
  <si>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</si>
  <si>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</si>
  <si>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</si>
  <si>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</si>
  <si>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</si>
  <si>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</si>
  <si>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</si>
  <si>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</si>
  <si>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</si>
  <si>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</si>
  <si>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</si>
  <si>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</si>
  <si>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</si>
  <si>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</si>
  <si>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</si>
  <si>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</si>
  <si>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</si>
  <si>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</si>
  <si>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</si>
  <si>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</si>
  <si>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</si>
  <si>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</si>
  <si>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</si>
  <si>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</si>
  <si>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</si>
  <si>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</si>
  <si>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</si>
  <si>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</si>
  <si>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</si>
  <si>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</si>
  <si>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</si>
  <si>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</si>
  <si>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</si>
  <si>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</si>
  <si>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</si>
  <si>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</si>
  <si>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</si>
  <si>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</si>
  <si>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</si>
  <si>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</si>
  <si>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</si>
  <si>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</si>
  <si>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</si>
  <si>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</si>
  <si>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</si>
  <si>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</si>
  <si>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</si>
  <si>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</si>
  <si>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</si>
  <si>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</si>
  <si>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</si>
  <si>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</si>
  <si>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</si>
  <si>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</si>
  <si>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</si>
  <si>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</si>
  <si>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</si>
  <si>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</si>
  <si>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</si>
  <si>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</si>
  <si>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</si>
  <si>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</si>
  <si>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</si>
  <si>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</si>
  <si>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</si>
  <si>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</si>
  <si>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</si>
  <si>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</si>
  <si>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</si>
  <si>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</si>
  <si>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</si>
  <si>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</si>
  <si>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</si>
  <si>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</si>
  <si>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</si>
  <si>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</si>
  <si>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</si>
  <si>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</si>
  <si>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</si>
  <si>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</si>
  <si>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</si>
  <si>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</si>
  <si>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</si>
  <si>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</si>
  <si>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</si>
  <si>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</si>
  <si>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</si>
  <si>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</si>
  <si>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</si>
  <si>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</si>
  <si>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</si>
  <si>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</si>
  <si>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</si>
  <si>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</si>
  <si>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</si>
  <si>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</si>
  <si>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</si>
  <si>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</si>
  <si>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</si>
  <si>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</si>
  <si>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</si>
  <si>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</si>
  <si>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</si>
  <si>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</si>
  <si>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</si>
  <si>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</si>
  <si>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</si>
  <si>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</si>
  <si>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</si>
  <si>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</si>
  <si>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</si>
  <si>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</si>
  <si>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</si>
  <si>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</si>
  <si>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</si>
  <si>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</si>
  <si>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</si>
  <si>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</si>
  <si>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</si>
  <si>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</si>
  <si>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</si>
  <si>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</si>
  <si>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</si>
  <si>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</si>
  <si>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</si>
  <si>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</si>
  <si>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</si>
  <si>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</si>
  <si>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</si>
  <si>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</si>
  <si>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</si>
  <si>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</si>
  <si>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</si>
  <si>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</si>
  <si>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</si>
  <si>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</si>
  <si>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</si>
  <si>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</si>
  <si>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</si>
  <si>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</si>
  <si>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</si>
  <si>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</si>
  <si>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</si>
  <si>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</si>
  <si>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</si>
  <si>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</si>
  <si>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</si>
  <si>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</si>
  <si>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</si>
  <si>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</si>
  <si>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</si>
  <si>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</si>
  <si>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</si>
  <si>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</si>
  <si>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</si>
  <si>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</si>
  <si>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</si>
  <si>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</si>
  <si>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</si>
  <si>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</si>
  <si>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</si>
  <si>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</si>
  <si>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</si>
  <si>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</si>
  <si>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</si>
  <si>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</si>
  <si>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</si>
  <si>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</si>
  <si>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</si>
  <si>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</si>
  <si>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</si>
  <si>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</si>
  <si>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</si>
  <si>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</si>
  <si>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</si>
  <si>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</si>
  <si>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</si>
  <si>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</si>
  <si>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</si>
  <si>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</si>
  <si>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</si>
  <si>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</si>
  <si>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</si>
  <si>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</si>
  <si>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</si>
  <si>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</si>
  <si>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</si>
  <si>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</si>
  <si>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</si>
  <si>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</si>
  <si>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</si>
  <si>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</si>
  <si>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</si>
  <si>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</si>
  <si>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</si>
  <si>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</si>
  <si>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</si>
  <si>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</si>
  <si>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</si>
  <si>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</si>
  <si>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</si>
  <si>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</si>
  <si>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</si>
  <si>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</si>
  <si>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</si>
  <si>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</si>
  <si>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</si>
  <si>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</si>
  <si>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</si>
  <si>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</si>
  <si>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</si>
  <si>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</si>
  <si>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</si>
  <si>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</si>
  <si>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</si>
  <si>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</si>
  <si>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</si>
  <si>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</si>
  <si>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</si>
  <si>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</si>
  <si>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</si>
  <si>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</si>
  <si>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</si>
  <si>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</si>
  <si>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</si>
  <si>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</si>
  <si>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</si>
  <si>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</si>
  <si>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</si>
  <si>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</si>
  <si>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</si>
  <si>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</si>
  <si>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</si>
  <si>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</si>
  <si>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</si>
  <si>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</si>
  <si>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</si>
  <si>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</si>
  <si>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</si>
  <si>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</si>
  <si>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</si>
  <si>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</si>
  <si>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</si>
  <si>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</si>
  <si>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</si>
  <si>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</si>
  <si>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</si>
  <si>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</si>
  <si>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</si>
  <si>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</si>
  <si>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</si>
  <si>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</si>
  <si>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</si>
  <si>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</si>
  <si>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</si>
  <si>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</si>
  <si>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</si>
  <si>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</si>
  <si>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</si>
  <si>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</si>
  <si>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</si>
  <si>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</si>
  <si>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</si>
  <si>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</si>
  <si>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</si>
  <si>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</si>
  <si>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</si>
  <si>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</si>
  <si>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</si>
  <si>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</si>
  <si>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</si>
  <si>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</si>
  <si>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</si>
  <si>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</si>
  <si>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</si>
  <si>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</si>
  <si>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</si>
  <si>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</si>
  <si>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</si>
  <si>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</si>
  <si>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</si>
  <si>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</si>
  <si>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</si>
  <si>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</si>
  <si>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</si>
  <si>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</si>
  <si>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</si>
  <si>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</si>
  <si>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</si>
  <si>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</si>
  <si>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</si>
  <si>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</si>
  <si>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</si>
  <si>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</si>
  <si>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</si>
  <si>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</si>
  <si>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</si>
  <si>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</si>
  <si>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</si>
  <si>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</si>
  <si>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</si>
  <si>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</si>
  <si>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</si>
  <si>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</si>
  <si>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</si>
  <si>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</si>
  <si>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</si>
  <si>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</si>
  <si>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</si>
  <si>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</si>
  <si>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</si>
  <si>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</si>
  <si>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</si>
  <si>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</si>
  <si>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</si>
  <si>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</si>
  <si>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</si>
  <si>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</si>
  <si>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</si>
  <si>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</si>
  <si>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</si>
  <si>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</si>
  <si>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</si>
  <si>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</si>
  <si>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</si>
  <si>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</si>
  <si>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</si>
  <si>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</si>
  <si>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</si>
  <si>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</si>
  <si>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</si>
  <si>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</si>
  <si>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</si>
  <si>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</si>
  <si>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</si>
  <si>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</si>
  <si>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</si>
  <si>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</si>
  <si>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</si>
  <si>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</si>
  <si>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</si>
  <si>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</si>
  <si>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</si>
  <si>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</si>
  <si>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</si>
  <si>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</si>
  <si>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</si>
  <si>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</si>
  <si>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</si>
  <si>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</si>
  <si>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</si>
  <si>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</si>
  <si>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</si>
  <si>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</si>
  <si>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</si>
  <si>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</si>
  <si>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</si>
  <si>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</si>
  <si>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</si>
  <si>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</si>
  <si>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</si>
  <si>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</si>
  <si>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</si>
  <si>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</si>
  <si>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</si>
  <si>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</si>
  <si>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</si>
  <si>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</si>
  <si>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</si>
  <si>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</si>
  <si>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</si>
  <si>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</si>
  <si>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</si>
  <si>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</si>
  <si>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</si>
  <si>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</si>
  <si>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</si>
  <si>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</si>
  <si>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</si>
  <si>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</si>
  <si>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</si>
  <si>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</si>
  <si>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</si>
  <si>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</si>
  <si>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</si>
  <si>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</si>
  <si>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</si>
  <si>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</si>
  <si>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</si>
  <si>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</si>
  <si>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</si>
  <si>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</si>
  <si>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</si>
  <si>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</si>
  <si>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</si>
  <si>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</si>
  <si>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</si>
  <si>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</si>
  <si>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</si>
  <si>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</si>
  <si>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</si>
  <si>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</si>
  <si>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</si>
  <si>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</si>
  <si>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</si>
  <si>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</si>
  <si>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</si>
  <si>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</si>
  <si>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</si>
  <si>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</si>
  <si>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</si>
  <si>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</si>
  <si>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</si>
  <si>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</si>
  <si>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</si>
  <si>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</si>
  <si>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</si>
  <si>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</si>
  <si>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</si>
  <si>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</si>
  <si>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</si>
  <si>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</si>
  <si>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</si>
  <si>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</si>
  <si>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</si>
  <si>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</si>
  <si>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</si>
  <si>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</si>
  <si>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</si>
  <si>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</si>
  <si>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</si>
  <si>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</si>
  <si>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</si>
  <si>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</si>
  <si>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</si>
  <si>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</si>
  <si>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</si>
  <si>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</si>
  <si>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</si>
  <si>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</si>
  <si>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</si>
  <si>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</si>
  <si>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</si>
  <si>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</si>
  <si>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</si>
  <si>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</si>
  <si>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</si>
  <si>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</si>
  <si>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</si>
  <si>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</si>
  <si>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</si>
  <si>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</si>
  <si>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</si>
  <si>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</si>
  <si>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</si>
  <si>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</si>
  <si>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</si>
  <si>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</si>
  <si>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</si>
  <si>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</si>
  <si>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</si>
  <si>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</si>
  <si>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</si>
  <si>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</si>
  <si>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</si>
  <si>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</si>
  <si>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</si>
  <si>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</si>
  <si>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</si>
  <si>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</si>
  <si>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</si>
  <si>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</si>
  <si>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</si>
  <si>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</si>
  <si>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</si>
  <si>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</si>
  <si>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</si>
  <si>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</si>
  <si>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</si>
  <si>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</si>
  <si>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</si>
  <si>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</si>
  <si>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</si>
  <si>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</si>
  <si>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</si>
  <si>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</si>
  <si>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</si>
  <si>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</si>
  <si>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</si>
  <si>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</si>
  <si>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</si>
  <si>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</si>
  <si>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</si>
  <si>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</si>
  <si>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</si>
  <si>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</si>
  <si>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</si>
  <si>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</si>
  <si>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</si>
  <si>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</si>
  <si>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</si>
  <si>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</si>
  <si>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</si>
  <si>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</si>
  <si>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</si>
  <si>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</si>
  <si>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</si>
  <si>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</si>
  <si>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</si>
  <si>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</si>
  <si>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</si>
  <si>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</si>
  <si>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</si>
  <si>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</si>
  <si>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</si>
  <si>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</si>
  <si>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</si>
  <si>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</si>
  <si>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</si>
  <si>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</si>
  <si>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</si>
  <si>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</si>
  <si>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</si>
  <si>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</si>
  <si>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</si>
  <si>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</si>
  <si>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</si>
  <si>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</si>
  <si>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</si>
  <si>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</si>
  <si>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</si>
  <si>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</si>
  <si>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</si>
  <si>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</si>
  <si>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</si>
  <si>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</si>
  <si>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</si>
  <si>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</si>
  <si>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</si>
  <si>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</si>
  <si>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</si>
  <si>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</si>
  <si>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</si>
  <si>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</si>
  <si>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</si>
  <si>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</si>
  <si>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</si>
  <si>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</si>
  <si>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</si>
  <si>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</si>
  <si>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</si>
  <si>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</si>
  <si>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</si>
  <si>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</si>
  <si>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</si>
  <si>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</si>
  <si>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</si>
  <si>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</si>
  <si>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</si>
  <si>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</si>
  <si>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</si>
  <si>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</si>
  <si>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</si>
  <si>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</si>
  <si>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</si>
  <si>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</si>
  <si>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</si>
  <si>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</si>
  <si>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</si>
  <si>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</si>
  <si>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</si>
  <si>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</si>
  <si>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</si>
  <si>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</si>
  <si>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</si>
  <si>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</si>
  <si>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</si>
  <si>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</si>
  <si>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</si>
  <si>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</si>
  <si>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</si>
  <si>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</si>
  <si>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</si>
  <si>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</si>
  <si>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</si>
  <si>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</si>
  <si>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</si>
  <si>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</si>
  <si>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</si>
  <si>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</si>
  <si>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</si>
  <si>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</si>
  <si>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</si>
  <si>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</si>
  <si>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</si>
  <si>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</si>
  <si>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</si>
  <si>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</si>
  <si>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</si>
  <si>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</si>
  <si>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</si>
  <si>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</si>
  <si>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</si>
  <si>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</si>
  <si>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</si>
  <si>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</si>
  <si>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</si>
  <si>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</si>
  <si>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</si>
  <si>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</si>
  <si>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</si>
  <si>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</si>
  <si>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</si>
  <si>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</si>
  <si>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</si>
  <si>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</si>
  <si>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</si>
  <si>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</si>
  <si>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</si>
  <si>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</si>
  <si>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</si>
  <si>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</si>
  <si>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</si>
  <si>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</si>
  <si>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</si>
  <si>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</si>
  <si>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</si>
  <si>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</si>
  <si>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</si>
  <si>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</si>
  <si>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</si>
  <si>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</si>
  <si>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</si>
  <si>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</si>
  <si>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</si>
  <si>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</si>
  <si>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</si>
  <si>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</si>
  <si>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</si>
  <si>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</si>
  <si>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</si>
  <si>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</si>
  <si>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</si>
  <si>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</si>
  <si>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</si>
  <si>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</si>
  <si>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</si>
  <si>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</si>
  <si>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</si>
  <si>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</si>
  <si>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</si>
  <si>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</si>
  <si>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</si>
  <si>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</si>
  <si>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</si>
  <si>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</si>
  <si>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</si>
  <si>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</si>
  <si>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</si>
  <si>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</si>
  <si>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</si>
  <si>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</si>
  <si>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</si>
  <si>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</si>
  <si>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</si>
  <si>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</si>
  <si>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</si>
  <si>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</si>
  <si>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</si>
  <si>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</si>
  <si>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</si>
  <si>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</si>
  <si>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</si>
  <si>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</si>
  <si>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</si>
  <si>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</si>
  <si>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</si>
  <si>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</si>
  <si>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</si>
  <si>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</si>
  <si>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</si>
  <si>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</si>
  <si>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</si>
  <si>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</si>
  <si>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</si>
  <si>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</si>
  <si>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</si>
  <si>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</si>
  <si>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</si>
  <si>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</si>
  <si>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</si>
  <si>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</si>
  <si>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</si>
  <si>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</si>
  <si>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</si>
  <si>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</si>
  <si>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</si>
  <si>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</si>
  <si>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</si>
  <si>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</si>
  <si>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</si>
  <si>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</si>
  <si>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</si>
  <si>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</si>
  <si>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</si>
  <si>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</si>
  <si>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</si>
  <si>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</si>
  <si>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</si>
  <si>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</si>
  <si>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</si>
  <si>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</si>
  <si>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</si>
  <si>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</si>
  <si>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</si>
  <si>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</si>
  <si>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</si>
  <si>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</si>
  <si>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</si>
  <si>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</si>
  <si>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</si>
  <si>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</si>
  <si>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</si>
  <si>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</si>
  <si>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</si>
  <si>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</si>
  <si>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</si>
  <si>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</si>
  <si>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</si>
  <si>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</si>
  <si>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</si>
  <si>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</si>
  <si>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</si>
  <si>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</si>
  <si>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</si>
  <si>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</si>
  <si>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</si>
  <si>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</si>
  <si>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</si>
  <si>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</si>
  <si>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</si>
  <si>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</si>
  <si>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</si>
  <si>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</si>
  <si>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</si>
  <si>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</si>
  <si>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</si>
  <si>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</si>
  <si>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</si>
  <si>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</si>
  <si>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</si>
  <si>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</si>
  <si>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</si>
  <si>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</si>
  <si>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</si>
  <si>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</si>
  <si>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</si>
  <si>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</si>
  <si>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</si>
  <si>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</si>
  <si>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</si>
  <si>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</si>
  <si>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</si>
  <si>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</si>
  <si>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</si>
  <si>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</si>
  <si>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</si>
  <si>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</si>
  <si>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</si>
  <si>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</si>
  <si>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</si>
  <si>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</si>
  <si>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</si>
  <si>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</si>
  <si>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</si>
  <si>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</si>
  <si>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</si>
  <si>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</si>
  <si>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</si>
  <si>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</si>
  <si>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</si>
  <si>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</si>
  <si>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</si>
  <si>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</si>
  <si>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</si>
  <si>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</si>
  <si>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</si>
  <si>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</si>
  <si>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</si>
  <si>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</si>
  <si>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</si>
  <si>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</si>
  <si>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</si>
  <si>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</si>
  <si>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</si>
  <si>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</si>
  <si>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</si>
  <si>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</si>
  <si>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</si>
  <si>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</si>
  <si>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</si>
  <si>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</si>
  <si>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</si>
  <si>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</si>
  <si>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</si>
  <si>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</si>
  <si>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</si>
  <si>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</si>
  <si>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</si>
  <si>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</si>
  <si>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</si>
  <si>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</si>
  <si>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</si>
  <si>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</si>
  <si>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</si>
  <si>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</si>
  <si>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</si>
  <si>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</si>
  <si>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</si>
  <si>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</si>
  <si>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</si>
  <si>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</si>
  <si>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</si>
  <si>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</si>
  <si>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</si>
  <si>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</si>
  <si>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</si>
  <si>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</si>
  <si>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</si>
  <si>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</si>
  <si>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</si>
  <si>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</si>
  <si>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</si>
  <si>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</si>
  <si>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</si>
  <si>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</si>
  <si>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</si>
  <si>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</si>
  <si>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</si>
  <si>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</si>
  <si>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</si>
  <si>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</si>
  <si>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</si>
  <si>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</si>
  <si>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</si>
  <si>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</si>
  <si>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</si>
  <si>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</si>
  <si>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</si>
  <si>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</si>
  <si>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</si>
  <si>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</si>
  <si>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</si>
  <si>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</si>
  <si>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</si>
  <si>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</si>
  <si>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</si>
  <si>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</si>
  <si>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</si>
  <si>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</si>
  <si>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</si>
  <si>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</si>
  <si>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</si>
  <si>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</si>
  <si>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</si>
  <si>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</si>
  <si>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</si>
  <si>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</si>
  <si>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</si>
  <si>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</si>
  <si>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</si>
  <si>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</si>
  <si>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</si>
  <si>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</si>
  <si>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</si>
  <si>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</si>
  <si>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</si>
  <si>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</si>
  <si>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</si>
  <si>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</si>
  <si>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</si>
  <si>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</si>
  <si>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</si>
  <si>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</si>
  <si>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</si>
  <si>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</si>
  <si>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</si>
  <si>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</si>
  <si>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</si>
  <si>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</si>
  <si>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</si>
  <si>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</si>
  <si>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</si>
  <si>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</si>
  <si>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</si>
  <si>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</si>
  <si>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</si>
  <si>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</si>
  <si>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</si>
  <si>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</si>
  <si>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</si>
  <si>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</si>
  <si>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</si>
  <si>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</si>
  <si>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</si>
  <si>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</si>
  <si>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</si>
  <si>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</si>
  <si>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</si>
  <si>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</si>
  <si>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</si>
  <si>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</si>
  <si>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</si>
  <si>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</si>
  <si>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</si>
  <si>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</si>
  <si>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</si>
  <si>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</si>
  <si>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</si>
  <si>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</si>
  <si>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</si>
  <si>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</si>
  <si>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</si>
  <si>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</si>
  <si>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</si>
  <si>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</si>
  <si>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</si>
  <si>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</si>
  <si>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</si>
  <si>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</si>
  <si>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</si>
  <si>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</si>
  <si>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</si>
  <si>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</si>
  <si>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</si>
  <si>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</si>
  <si>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</si>
  <si>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</si>
  <si>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</si>
  <si>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</si>
  <si>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</si>
  <si>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</si>
  <si>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</si>
  <si>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</si>
  <si>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</si>
  <si>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</si>
  <si>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</si>
  <si>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</si>
  <si>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</si>
  <si>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</si>
  <si>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</si>
  <si>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</si>
  <si>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</si>
  <si>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</si>
  <si>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</si>
  <si>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</si>
  <si>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</si>
  <si>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</si>
  <si>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</si>
  <si>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</si>
  <si>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</si>
  <si>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</si>
  <si>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</si>
  <si>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</si>
  <si>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</si>
  <si>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</si>
  <si>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</si>
  <si>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</si>
  <si>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</si>
  <si>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</si>
  <si>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</si>
  <si>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</si>
  <si>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</si>
  <si>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</si>
  <si>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</si>
  <si>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</si>
  <si>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</si>
  <si>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</si>
  <si>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</si>
  <si>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</si>
  <si>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</si>
  <si>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</si>
  <si>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</si>
  <si>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</si>
  <si>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</si>
  <si>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</si>
  <si>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</si>
  <si>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</si>
  <si>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</si>
  <si>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</si>
  <si>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</si>
  <si>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</si>
  <si>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</si>
  <si>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</si>
  <si>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</si>
  <si>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</si>
  <si>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</si>
  <si>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</si>
  <si>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</si>
  <si>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</si>
  <si>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</si>
  <si>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</si>
  <si>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</si>
  <si>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</si>
  <si>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</si>
  <si>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</si>
  <si>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</si>
  <si>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</si>
  <si>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</si>
  <si>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</si>
  <si>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</si>
  <si>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</si>
  <si>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</si>
  <si>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</si>
  <si>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</si>
  <si>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</si>
  <si>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</si>
  <si>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</si>
  <si>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</si>
  <si>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</si>
  <si>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</si>
  <si>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</si>
  <si>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</si>
  <si>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</si>
  <si>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</si>
  <si>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</si>
  <si>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</si>
  <si>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</si>
  <si>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</si>
  <si>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</si>
  <si>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</si>
  <si>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</si>
  <si>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</si>
  <si>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</si>
  <si>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</si>
  <si>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</si>
  <si>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</si>
  <si>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</si>
  <si>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</si>
  <si>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</si>
  <si>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</si>
  <si>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</si>
  <si>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</si>
  <si>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</si>
  <si>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</si>
  <si>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</si>
  <si>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</si>
  <si>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</si>
  <si>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</si>
  <si>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</si>
  <si>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</si>
  <si>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</si>
  <si>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</si>
  <si>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</si>
  <si>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</si>
  <si>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</si>
  <si>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</si>
  <si>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</si>
  <si>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</si>
  <si>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</si>
  <si>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</si>
  <si>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</si>
  <si>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</si>
  <si>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</si>
  <si>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</si>
  <si>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</si>
  <si>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</si>
  <si>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</si>
  <si>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</si>
  <si>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</si>
  <si>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</si>
  <si>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</si>
  <si>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</si>
  <si>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</si>
  <si>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</si>
  <si>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</si>
  <si>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</si>
  <si>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</si>
  <si>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</si>
  <si>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</si>
  <si>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</si>
  <si>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</si>
  <si>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</si>
  <si>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</si>
  <si>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</si>
  <si>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</si>
  <si>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</si>
  <si>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</si>
  <si>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</si>
  <si>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</si>
  <si>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</si>
  <si>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</si>
  <si>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</si>
  <si>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</si>
  <si>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</si>
  <si>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</si>
  <si>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</si>
  <si>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</si>
  <si>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</si>
  <si>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</si>
  <si>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</si>
  <si>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</si>
  <si>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</si>
  <si>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</si>
  <si>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</si>
  <si>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</si>
  <si>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</si>
  <si>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</si>
  <si>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</si>
  <si>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</si>
  <si>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</si>
  <si>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</si>
  <si>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</si>
  <si>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</si>
  <si>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</si>
  <si>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</si>
  <si>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</si>
  <si>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</si>
  <si>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</si>
  <si>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</si>
  <si>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</si>
  <si>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</si>
  <si>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</si>
  <si>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</si>
  <si>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</si>
  <si>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</si>
  <si>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</si>
  <si>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</si>
  <si>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</si>
  <si>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</si>
  <si>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</si>
  <si>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</si>
  <si>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</si>
  <si>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</si>
  <si>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</si>
  <si>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</si>
  <si>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</si>
  <si>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</si>
  <si>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</si>
  <si>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</si>
  <si>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</si>
  <si>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</si>
  <si>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</si>
  <si>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</si>
  <si>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</si>
  <si>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</si>
  <si>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</si>
  <si>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</si>
  <si>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</si>
  <si>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</si>
  <si>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</si>
  <si>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</si>
  <si>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</si>
  <si>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</si>
  <si>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</si>
  <si>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</si>
  <si>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</si>
  <si>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</si>
  <si>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</si>
  <si>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</si>
  <si>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</si>
  <si>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</si>
  <si>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</si>
  <si>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</si>
  <si>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</si>
  <si>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</si>
  <si>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</si>
  <si>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</si>
  <si>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</si>
  <si>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</si>
  <si>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</si>
  <si>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</si>
  <si>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</si>
  <si>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</si>
  <si>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</si>
  <si>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</si>
  <si>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</si>
  <si>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</si>
  <si>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</si>
  <si>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</si>
  <si>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</si>
  <si>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</si>
  <si>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</si>
  <si>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</si>
  <si>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</si>
  <si>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</si>
  <si>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</si>
  <si>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</si>
  <si>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</si>
  <si>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</si>
  <si>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</si>
  <si>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</si>
  <si>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</si>
  <si>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</si>
  <si>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</si>
  <si>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</si>
  <si>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</si>
  <si>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</si>
  <si>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</si>
  <si>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</si>
  <si>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</si>
  <si>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</si>
  <si>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</si>
  <si>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</si>
  <si>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</si>
  <si>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</si>
  <si>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</si>
  <si>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</si>
  <si>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</si>
  <si>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</si>
  <si>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</si>
  <si>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</si>
  <si>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</si>
  <si>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</si>
  <si>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</si>
  <si>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</si>
  <si>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</si>
  <si>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</si>
  <si>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</si>
  <si>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</si>
  <si>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</si>
  <si>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</si>
  <si>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</si>
  <si>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</si>
  <si>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</si>
  <si>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</si>
  <si>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</si>
  <si>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</si>
  <si>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</si>
  <si>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</si>
  <si>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</si>
  <si>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</si>
  <si>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</si>
  <si>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</si>
  <si>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</si>
  <si>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</si>
  <si>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</si>
  <si>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</si>
  <si>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</si>
  <si>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</si>
  <si>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</si>
  <si>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</si>
  <si>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</si>
  <si>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</si>
  <si>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</si>
  <si>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</si>
  <si>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</si>
  <si>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</si>
  <si>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</si>
  <si>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</si>
  <si>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</si>
  <si>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</si>
  <si>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</si>
  <si>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</si>
  <si>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</si>
  <si>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</si>
  <si>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</si>
  <si>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</si>
  <si>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</si>
  <si>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</si>
  <si>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</si>
  <si>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</si>
  <si>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</si>
  <si>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</si>
  <si>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</si>
  <si>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</si>
  <si>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</si>
  <si>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</si>
  <si>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</si>
  <si>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</si>
  <si>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</si>
  <si>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</si>
  <si>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</si>
  <si>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</si>
  <si>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</si>
  <si>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</si>
  <si>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</si>
  <si>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</si>
  <si>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</si>
  <si>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</si>
  <si>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</si>
  <si>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</si>
  <si>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</si>
  <si>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</si>
  <si>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</si>
  <si>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</si>
  <si>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</si>
  <si>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</si>
  <si>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</si>
  <si>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</si>
  <si>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</si>
  <si>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</si>
  <si>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</si>
  <si>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</si>
  <si>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</si>
  <si>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</si>
  <si>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</si>
  <si>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</si>
  <si>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</si>
  <si>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</si>
  <si>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</si>
  <si>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</si>
  <si>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</si>
  <si>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</si>
  <si>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</si>
  <si>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</si>
  <si>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</si>
  <si>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</si>
  <si>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</si>
  <si>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</si>
  <si>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</si>
  <si>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</si>
  <si>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</si>
  <si>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</si>
  <si>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</si>
  <si>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</si>
  <si>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</si>
  <si>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</si>
  <si>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</si>
  <si>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</si>
  <si>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</si>
  <si>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</si>
  <si>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</si>
  <si>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</si>
  <si>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</si>
  <si>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</si>
  <si>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</si>
  <si>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</si>
  <si>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</si>
  <si>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</si>
  <si>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</si>
  <si>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</si>
  <si>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</si>
  <si>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</si>
  <si>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</si>
  <si>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</si>
  <si>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</si>
  <si>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</si>
  <si>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</si>
  <si>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</si>
  <si>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</si>
  <si>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</si>
  <si>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</si>
  <si>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</si>
  <si>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</si>
  <si>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</si>
  <si>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</si>
  <si>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</si>
  <si>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</si>
  <si>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</si>
  <si>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</si>
  <si>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</si>
  <si>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</si>
  <si>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</si>
  <si>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</si>
  <si>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</si>
  <si>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</si>
  <si>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</si>
  <si>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</si>
  <si>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</si>
  <si>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</si>
  <si>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</si>
  <si>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</si>
  <si>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</si>
  <si>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</si>
  <si>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</si>
  <si>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</si>
  <si>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</si>
  <si>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</si>
  <si>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</si>
  <si>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</si>
  <si>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</si>
  <si>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</si>
  <si>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</si>
  <si>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</si>
  <si>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</si>
  <si>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</si>
  <si>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</si>
  <si>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</si>
  <si>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</si>
  <si>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</si>
  <si>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</si>
  <si>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</si>
  <si>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</si>
  <si>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</si>
  <si>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</si>
  <si>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</si>
  <si>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</si>
  <si>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</si>
  <si>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</si>
  <si>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</si>
  <si>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</si>
  <si>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</si>
  <si>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</si>
  <si>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</si>
  <si>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</si>
  <si>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</si>
  <si>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</si>
  <si>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</si>
  <si>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</si>
  <si>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</si>
  <si>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</si>
  <si>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</si>
  <si>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</si>
  <si>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</si>
  <si>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</si>
  <si>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</si>
  <si>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</si>
  <si>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</si>
  <si>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</si>
  <si>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</si>
  <si>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</si>
  <si>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</si>
  <si>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</si>
  <si>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</si>
  <si>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</si>
  <si>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</si>
  <si>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</si>
  <si>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</si>
  <si>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</si>
  <si>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</si>
  <si>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</si>
  <si>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</si>
  <si>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</si>
  <si>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</si>
  <si>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</si>
  <si>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</si>
  <si>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</si>
  <si>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</si>
  <si>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</si>
  <si>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</si>
  <si>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</si>
  <si>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</si>
  <si>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</si>
  <si>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</si>
  <si>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</si>
  <si>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</si>
  <si>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</si>
  <si>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</si>
  <si>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</si>
  <si>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</si>
  <si>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</si>
  <si>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</si>
  <si>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</si>
  <si>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</si>
  <si>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</si>
  <si>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</si>
  <si>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</si>
  <si>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</si>
  <si>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</si>
  <si>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</si>
  <si>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</si>
  <si>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</si>
  <si>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</si>
  <si>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</si>
  <si>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</si>
  <si>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</si>
  <si>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</si>
  <si>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</si>
  <si>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</si>
  <si>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</si>
  <si>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</si>
  <si>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</si>
  <si>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</si>
  <si>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</si>
  <si>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</si>
  <si>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</si>
  <si>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</si>
  <si>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</si>
  <si>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</si>
  <si>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</si>
  <si>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</si>
  <si>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</si>
  <si>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</si>
  <si>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</si>
  <si>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</si>
  <si>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</si>
  <si>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</si>
  <si>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</si>
  <si>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</si>
  <si>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</si>
  <si>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</si>
  <si>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</si>
  <si>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</si>
  <si>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</si>
  <si>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</si>
  <si>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</si>
  <si>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</si>
  <si>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</si>
  <si>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</si>
  <si>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</si>
  <si>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</si>
  <si>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</si>
  <si>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</si>
  <si>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</si>
  <si>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</si>
  <si>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</si>
  <si>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</si>
  <si>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</si>
  <si>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</si>
  <si>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</si>
  <si>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</si>
  <si>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</si>
  <si>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</si>
  <si>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</si>
  <si>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</si>
  <si>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</si>
  <si>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</si>
  <si>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</si>
  <si>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</si>
  <si>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</si>
  <si>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</si>
  <si>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</si>
  <si>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</si>
  <si>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</si>
  <si>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</si>
  <si>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</si>
  <si>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</si>
  <si>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</si>
  <si>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</si>
  <si>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</si>
  <si>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</si>
  <si>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</si>
  <si>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</si>
  <si>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</si>
  <si>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</si>
  <si>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</si>
  <si>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</si>
  <si>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</si>
  <si>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</si>
  <si>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</si>
  <si>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</si>
  <si>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</si>
  <si>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</si>
  <si>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</si>
  <si>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</si>
  <si>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</si>
  <si>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</si>
  <si>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</si>
  <si>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</si>
  <si>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</si>
  <si>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</si>
  <si>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</si>
  <si>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</si>
  <si>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</si>
  <si>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</si>
  <si>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</si>
  <si>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</si>
  <si>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</si>
  <si>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</si>
  <si>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</si>
  <si>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</si>
  <si>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</si>
  <si>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</si>
  <si>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</si>
  <si>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</si>
  <si>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</si>
  <si>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</si>
  <si>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</si>
  <si>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</si>
  <si>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</si>
  <si>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</si>
  <si>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</si>
  <si>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</si>
  <si>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</si>
  <si>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</si>
  <si>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</si>
  <si>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</si>
  <si>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</si>
  <si>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</si>
  <si>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</si>
  <si>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</si>
  <si>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</si>
  <si>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</si>
  <si>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</si>
  <si>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</si>
  <si>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</si>
  <si>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</si>
  <si>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</si>
  <si>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</si>
  <si>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</si>
  <si>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</si>
  <si>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</si>
  <si>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</si>
  <si>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</si>
  <si>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</si>
  <si>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</si>
  <si>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</si>
  <si>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</si>
  <si>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</si>
  <si>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</si>
  <si>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</si>
  <si>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</si>
  <si>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</si>
  <si>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</si>
  <si>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</si>
  <si>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</si>
  <si>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</si>
  <si>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</si>
  <si>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</si>
  <si>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</si>
  <si>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</si>
  <si>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</si>
  <si>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</si>
  <si>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</si>
  <si>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</si>
  <si>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</si>
  <si>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</si>
  <si>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</si>
  <si>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</si>
  <si>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</si>
  <si>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</si>
  <si>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</si>
  <si>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</si>
  <si>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</si>
  <si>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</si>
  <si>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</si>
  <si>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</si>
  <si>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</si>
  <si>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</si>
  <si>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</si>
  <si>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</si>
  <si>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</si>
  <si>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</si>
  <si>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</si>
  <si>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</si>
  <si>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</si>
  <si>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</si>
  <si>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</si>
  <si>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</si>
  <si>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</si>
  <si>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</si>
  <si>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</si>
  <si>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</si>
  <si>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</si>
  <si>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</si>
  <si>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</si>
  <si>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</si>
  <si>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</si>
  <si>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</si>
  <si>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</si>
  <si>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</si>
  <si>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</si>
  <si>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</si>
  <si>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</si>
  <si>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</si>
  <si>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</si>
  <si>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</si>
  <si>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</si>
  <si>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</si>
  <si>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</si>
  <si>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</si>
  <si>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</si>
  <si>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</si>
  <si>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</si>
  <si>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</si>
  <si>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</si>
  <si>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</si>
  <si>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</si>
  <si>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</si>
  <si>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</si>
  <si>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</si>
  <si>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</si>
  <si>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</si>
  <si>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</si>
  <si>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</si>
  <si>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</si>
  <si>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</si>
  <si>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</si>
  <si>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</si>
  <si>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</si>
  <si>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</si>
  <si>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</si>
  <si>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</si>
  <si>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</si>
  <si>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</si>
  <si>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</si>
  <si>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</si>
  <si>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</si>
  <si>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</si>
  <si>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</si>
  <si>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</si>
  <si>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</si>
  <si>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</si>
  <si>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</si>
  <si>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</si>
  <si>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</si>
  <si>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</si>
  <si>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</si>
  <si>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</si>
  <si>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</si>
  <si>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</si>
  <si>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</si>
  <si>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</si>
  <si>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</si>
  <si>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</si>
  <si>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</si>
  <si>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</si>
  <si>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</si>
  <si>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</si>
  <si>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</si>
  <si>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</si>
  <si>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</si>
  <si>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</si>
  <si>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</si>
  <si>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</si>
  <si>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</si>
  <si>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</si>
  <si>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</si>
  <si>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</si>
  <si>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</si>
  <si>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</si>
  <si>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</si>
  <si>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</si>
  <si>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</si>
  <si>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</si>
  <si>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</si>
  <si>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</si>
  <si>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</si>
  <si>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</si>
  <si>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</si>
  <si>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</si>
  <si>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</si>
  <si>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</si>
  <si>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</si>
  <si>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</si>
  <si>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</si>
  <si>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</si>
  <si>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</si>
  <si>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</si>
  <si>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</si>
  <si>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</si>
  <si>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</si>
  <si>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</si>
  <si>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</si>
  <si>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</si>
  <si>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</si>
  <si>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</si>
  <si>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</si>
  <si>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</si>
  <si>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</si>
  <si>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</si>
  <si>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</si>
  <si>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</si>
  <si>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</si>
  <si>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</si>
  <si>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</si>
  <si>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</si>
  <si>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</si>
  <si>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</si>
  <si>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</si>
  <si>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</si>
  <si>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</si>
  <si>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</si>
  <si>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</si>
  <si>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</si>
  <si>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</si>
  <si>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</si>
  <si>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</si>
  <si>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</si>
  <si>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</si>
  <si>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</si>
  <si>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</si>
  <si>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</si>
  <si>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</si>
  <si>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</si>
  <si>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</si>
  <si>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</si>
  <si>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</si>
  <si>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</si>
  <si>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</si>
  <si>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</si>
  <si>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</si>
  <si>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</si>
  <si>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</si>
  <si>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</si>
  <si>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</si>
  <si>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</si>
  <si>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</si>
  <si>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</si>
  <si>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</si>
  <si>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</si>
  <si>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</si>
  <si>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</si>
  <si>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</si>
  <si>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</si>
  <si>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</si>
  <si>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</si>
  <si>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</si>
  <si>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</si>
  <si>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</si>
  <si>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</si>
  <si>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</si>
  <si>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</si>
  <si>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</si>
  <si>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</si>
  <si>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</si>
  <si>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</si>
  <si>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</si>
  <si>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</si>
  <si>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</si>
  <si>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</si>
  <si>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</si>
  <si>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</si>
  <si>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</si>
  <si>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</si>
  <si>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</si>
  <si>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</si>
  <si>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</si>
  <si>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</si>
  <si>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</si>
  <si>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</si>
  <si>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</si>
  <si>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</si>
  <si>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</si>
  <si>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</si>
  <si>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</si>
  <si>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</si>
  <si>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</si>
  <si>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</si>
  <si>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</si>
  <si>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</si>
  <si>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</si>
  <si>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</si>
  <si>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</si>
  <si>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</si>
  <si>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</si>
  <si>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</si>
  <si>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</si>
  <si>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</si>
  <si>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</si>
  <si>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</si>
  <si>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</si>
  <si>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</si>
  <si>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</si>
  <si>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</si>
  <si>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</si>
  <si>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</si>
  <si>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</si>
  <si>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</si>
  <si>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</si>
  <si>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</si>
  <si>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</si>
  <si>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</si>
  <si>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</si>
  <si>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</si>
  <si>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</si>
  <si>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</si>
  <si>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</si>
  <si>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</si>
  <si>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</si>
  <si>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</si>
  <si>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</si>
  <si>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</si>
  <si>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</si>
  <si>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</si>
  <si>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</si>
  <si>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</si>
  <si>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</si>
  <si>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</si>
  <si>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</si>
  <si>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</si>
  <si>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</si>
  <si>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</si>
  <si>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</si>
  <si>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</si>
  <si>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</si>
  <si>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</si>
  <si>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</si>
  <si>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</si>
  <si>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</si>
  <si>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</si>
  <si>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</si>
  <si>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</si>
  <si>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</si>
  <si>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</si>
  <si>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</si>
  <si>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</si>
  <si>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</si>
  <si>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</si>
  <si>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</si>
  <si>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</si>
  <si>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</si>
  <si>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</si>
  <si>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</si>
  <si>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</si>
  <si>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</si>
  <si>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</si>
  <si>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</si>
  <si>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</si>
  <si>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</si>
  <si>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</si>
  <si>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</si>
  <si>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</si>
  <si>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</si>
  <si>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</si>
  <si>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</si>
  <si>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</si>
  <si>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</si>
  <si>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</si>
  <si>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</si>
  <si>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</si>
  <si>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</si>
  <si>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</si>
  <si>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</si>
  <si>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</si>
  <si>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</si>
  <si>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</si>
  <si>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</si>
  <si>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</si>
  <si>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</si>
  <si>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</si>
  <si>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</si>
  <si>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</si>
  <si>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</si>
  <si>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</si>
  <si>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</si>
  <si>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</si>
  <si>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</si>
  <si>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</si>
  <si>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</si>
  <si>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</si>
  <si>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</si>
  <si>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</si>
  <si>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</si>
  <si>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</si>
  <si>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</si>
  <si>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</si>
  <si>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</si>
  <si>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</si>
  <si>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</si>
  <si>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</si>
  <si>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</si>
  <si>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</si>
  <si>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</si>
  <si>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</si>
  <si>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</si>
  <si>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</si>
  <si>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</si>
  <si>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</si>
  <si>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</si>
  <si>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</si>
  <si>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</si>
  <si>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</si>
  <si>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</si>
  <si>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</si>
  <si>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</si>
  <si>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</si>
  <si>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</si>
  <si>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</si>
  <si>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</si>
  <si>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</si>
  <si>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</si>
  <si>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</si>
  <si>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</si>
  <si>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</si>
  <si>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</si>
  <si>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</si>
  <si>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</si>
  <si>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</si>
  <si>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</si>
  <si>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</si>
  <si>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</si>
  <si>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</si>
  <si>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</si>
  <si>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</si>
  <si>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</si>
  <si>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</si>
  <si>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</si>
  <si>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</si>
  <si>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</si>
  <si>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</si>
  <si>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</si>
  <si>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</si>
  <si>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</si>
  <si>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</si>
  <si>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</si>
  <si>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</si>
  <si>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</si>
  <si>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</si>
  <si>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</si>
  <si>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</si>
  <si>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</si>
  <si>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</si>
  <si>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</si>
  <si>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</si>
  <si>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</si>
  <si>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</si>
  <si>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</si>
  <si>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</si>
  <si>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</si>
  <si>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</si>
  <si>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</si>
  <si>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</si>
  <si>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</si>
  <si>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</si>
  <si>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</si>
  <si>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</si>
  <si>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</si>
  <si>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</si>
  <si>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</si>
  <si>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</si>
  <si>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</si>
  <si>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</si>
  <si>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</si>
  <si>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</si>
  <si>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</si>
  <si>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</si>
  <si>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</si>
  <si>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</si>
  <si>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</si>
  <si>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</si>
  <si>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</si>
  <si>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</si>
  <si>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</si>
  <si>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</si>
  <si>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</si>
  <si>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</si>
  <si>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</si>
  <si>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</si>
  <si>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</si>
  <si>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</si>
  <si>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</si>
  <si>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</si>
  <si>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</si>
  <si>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</si>
  <si>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</si>
  <si>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</si>
  <si>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</si>
  <si>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</si>
  <si>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</si>
  <si>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</si>
  <si>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</si>
  <si>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</si>
  <si>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</si>
  <si>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</si>
  <si>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</si>
  <si>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</si>
  <si>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</si>
  <si>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</si>
  <si>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</si>
  <si>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</si>
  <si>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</si>
  <si>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</si>
  <si>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</si>
  <si>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</si>
  <si>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</si>
  <si>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</si>
  <si>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</si>
  <si>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</si>
  <si>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</si>
  <si>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</si>
  <si>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</si>
  <si>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</si>
  <si>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</si>
  <si>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</si>
  <si>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</si>
  <si>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</si>
  <si>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</si>
  <si>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</si>
  <si>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</si>
  <si>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</si>
  <si>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</si>
  <si>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</si>
  <si>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</si>
  <si>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</si>
  <si>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</si>
  <si>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</si>
  <si>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</si>
  <si>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</si>
  <si>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</si>
  <si>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</si>
  <si>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</si>
  <si>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</si>
  <si>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</si>
  <si>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</si>
  <si>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</si>
  <si>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</si>
  <si>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</si>
  <si>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</si>
  <si>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</si>
  <si>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</si>
  <si>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</si>
  <si>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</si>
  <si>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</si>
  <si>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</si>
  <si>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</si>
  <si>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</si>
  <si>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</si>
  <si>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</si>
  <si>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</si>
  <si>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</si>
  <si>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</si>
  <si>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</si>
  <si>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</si>
  <si>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</si>
  <si>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</si>
  <si>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</si>
  <si>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</si>
  <si>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</si>
  <si>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</si>
  <si>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</si>
  <si>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</si>
  <si>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</si>
  <si>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</si>
  <si>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</si>
  <si>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</si>
  <si>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</si>
  <si>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</si>
  <si>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</si>
  <si>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</si>
  <si>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</si>
  <si>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</si>
  <si>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</si>
  <si>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</si>
  <si>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</si>
  <si>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</si>
  <si>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</si>
  <si>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</si>
  <si>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</si>
  <si>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</si>
  <si>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</si>
  <si>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</si>
  <si>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</si>
  <si>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</si>
  <si>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</si>
  <si>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</si>
  <si>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</si>
  <si>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</si>
  <si>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</si>
  <si>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</si>
  <si>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</si>
  <si>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</si>
  <si>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</si>
  <si>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</si>
  <si>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</si>
  <si>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</si>
  <si>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</si>
  <si>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</si>
  <si>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</si>
  <si>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</si>
  <si>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</si>
  <si>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</si>
  <si>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</si>
  <si>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</si>
  <si>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</si>
  <si>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</si>
  <si>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</si>
  <si>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</si>
  <si>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</si>
  <si>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</si>
  <si>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</si>
  <si>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</si>
  <si>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</si>
  <si>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</si>
  <si>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</si>
  <si>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</si>
  <si>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</si>
  <si>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</si>
  <si>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</si>
  <si>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</si>
  <si>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</si>
  <si>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</si>
  <si>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</si>
  <si>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</si>
  <si>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</si>
  <si>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</si>
  <si>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</si>
  <si>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</si>
  <si>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</si>
  <si>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</si>
  <si>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</si>
  <si>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</si>
  <si>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</si>
  <si>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</si>
  <si>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</si>
  <si>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</si>
  <si>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</si>
  <si>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</si>
  <si>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</si>
  <si>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</si>
  <si>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</si>
  <si>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</si>
  <si>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</si>
  <si>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</si>
  <si>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</si>
  <si>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</si>
  <si>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</si>
  <si>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</si>
  <si>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</si>
  <si>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</si>
  <si>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</si>
  <si>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</si>
  <si>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</si>
  <si>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</si>
  <si>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</si>
  <si>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</si>
  <si>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</si>
  <si>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</si>
  <si>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</si>
  <si>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</si>
  <si>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</si>
  <si>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</si>
  <si>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</si>
  <si>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</si>
  <si>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</si>
  <si>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</si>
  <si>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</si>
  <si>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</si>
  <si>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</si>
  <si>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</si>
  <si>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</si>
  <si>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</si>
  <si>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</si>
  <si>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</si>
  <si>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</si>
  <si>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</si>
  <si>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</si>
  <si>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</si>
  <si>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</si>
  <si>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</si>
  <si>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</si>
  <si>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</si>
  <si>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</si>
  <si>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</si>
  <si>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</si>
  <si>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</si>
  <si>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</si>
  <si>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</si>
  <si>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</si>
  <si>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</si>
  <si>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</si>
  <si>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</si>
  <si>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</si>
  <si>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</si>
  <si>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</si>
  <si>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</si>
  <si>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</si>
  <si>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</si>
  <si>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</si>
  <si>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</si>
  <si>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</si>
  <si>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</si>
  <si>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</si>
  <si>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</si>
  <si>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</si>
  <si>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</si>
  <si>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</si>
  <si>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</si>
  <si>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</si>
  <si>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</si>
  <si>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</si>
  <si>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</si>
  <si>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</si>
  <si>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</si>
  <si>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</si>
  <si>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</si>
  <si>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</si>
  <si>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</si>
  <si>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</si>
  <si>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</si>
  <si>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</si>
  <si>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</si>
  <si>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</si>
  <si>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</si>
  <si>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</si>
  <si>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</si>
  <si>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</si>
  <si>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</si>
  <si>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</si>
  <si>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</si>
  <si>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</si>
  <si>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</si>
  <si>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</si>
  <si>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</si>
  <si>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</si>
  <si>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</si>
  <si>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</si>
  <si>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</si>
  <si>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</si>
  <si>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</si>
  <si>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</si>
  <si>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</si>
  <si>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</si>
  <si>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</si>
  <si>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</si>
  <si>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</si>
  <si>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</si>
  <si>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</si>
  <si>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</si>
  <si>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</si>
  <si>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</si>
  <si>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</si>
  <si>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</si>
  <si>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</si>
  <si>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</si>
  <si>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</si>
  <si>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</si>
  <si>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</si>
  <si>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</si>
  <si>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</si>
  <si>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</si>
  <si>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</si>
  <si>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</si>
  <si>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</si>
  <si>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</si>
  <si>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</si>
  <si>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</si>
  <si>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</si>
  <si>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</si>
  <si>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</si>
  <si>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</si>
  <si>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</si>
  <si>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</si>
  <si>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</si>
  <si>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</si>
  <si>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</si>
  <si>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</si>
  <si>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</si>
  <si>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</si>
  <si>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</si>
  <si>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</si>
  <si>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</si>
  <si>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</si>
  <si>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</si>
  <si>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</si>
  <si>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</si>
  <si>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</si>
  <si>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</si>
  <si>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</si>
  <si>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</si>
  <si>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</si>
  <si>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</si>
  <si>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</si>
  <si>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</si>
  <si>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</si>
  <si>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</si>
  <si>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</si>
  <si>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</si>
  <si>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</si>
  <si>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</si>
  <si>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</si>
  <si>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</si>
  <si>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</si>
  <si>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</si>
  <si>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</si>
  <si>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</si>
  <si>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</si>
  <si>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</si>
  <si>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</si>
  <si>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</si>
  <si>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</si>
  <si>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</si>
  <si>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</si>
  <si>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</si>
  <si>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</si>
  <si>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</si>
  <si>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</si>
  <si>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</si>
  <si>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</si>
  <si>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</si>
  <si>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</si>
  <si>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</si>
  <si>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</si>
  <si>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</si>
  <si>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</si>
  <si>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</si>
  <si>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</si>
  <si>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</si>
  <si>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</si>
  <si>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</si>
  <si>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</si>
  <si>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</si>
  <si>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</si>
  <si>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</si>
  <si>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</si>
  <si>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</si>
  <si>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</si>
  <si>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</si>
  <si>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</si>
  <si>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</si>
  <si>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</si>
  <si>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</si>
  <si>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</si>
  <si>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</si>
  <si>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</si>
  <si>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</si>
  <si>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</si>
  <si>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</si>
  <si>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</si>
  <si>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</si>
  <si>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</si>
  <si>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</si>
  <si>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</si>
  <si>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</si>
  <si>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</si>
  <si>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</si>
  <si>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</si>
  <si>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</si>
  <si>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</si>
  <si>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</si>
  <si>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</si>
  <si>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</si>
  <si>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</si>
  <si>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</si>
  <si>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</si>
  <si>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</si>
  <si>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</si>
  <si>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</si>
  <si>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</si>
  <si>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</si>
  <si>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</si>
  <si>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</si>
  <si>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</si>
  <si>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</si>
  <si>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</si>
  <si>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</si>
  <si>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</si>
  <si>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</si>
  <si>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</si>
  <si>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</si>
  <si>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</si>
  <si>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</si>
  <si>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</si>
  <si>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</si>
  <si>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</si>
  <si>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</si>
  <si>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</si>
  <si>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</si>
  <si>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</si>
  <si>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</si>
  <si>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</si>
  <si>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</si>
  <si>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</si>
  <si>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</si>
  <si>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</si>
  <si>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</si>
  <si>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</si>
  <si>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</si>
  <si>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</si>
  <si>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</si>
  <si>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</si>
  <si>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</si>
  <si>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</si>
  <si>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</si>
  <si>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</si>
  <si>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</si>
  <si>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</si>
  <si>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</si>
  <si>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</si>
  <si>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</si>
  <si>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</si>
  <si>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</si>
  <si>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</si>
  <si>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</si>
  <si>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</si>
  <si>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</si>
  <si>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</si>
  <si>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</si>
  <si>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</si>
  <si>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</si>
  <si>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</si>
  <si>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</si>
  <si>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</si>
  <si>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</si>
  <si>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</si>
  <si>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</si>
  <si>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</si>
  <si>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</si>
  <si>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</si>
  <si>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</si>
  <si>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</si>
  <si>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</si>
  <si>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</si>
  <si>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</si>
  <si>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</si>
  <si>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</si>
  <si>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</si>
  <si>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</si>
  <si>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</si>
  <si>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</si>
  <si>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</si>
  <si>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</si>
  <si>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</si>
  <si>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</si>
  <si>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</si>
  <si>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</si>
  <si>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</si>
  <si>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</si>
  <si>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</si>
  <si>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</si>
  <si>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</si>
  <si>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</si>
  <si>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</si>
  <si>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</si>
  <si>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</si>
  <si>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</si>
  <si>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</si>
  <si>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</si>
  <si>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</si>
  <si>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</si>
  <si>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</si>
  <si>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</si>
  <si>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</si>
  <si>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</si>
  <si>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</si>
  <si>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</si>
  <si>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</si>
  <si>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</si>
  <si>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</si>
  <si>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</si>
  <si>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</si>
  <si>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</si>
  <si>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</si>
  <si>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</si>
  <si>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</si>
  <si>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</si>
  <si>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</si>
  <si>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</si>
  <si>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</si>
  <si>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</si>
  <si>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</si>
  <si>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</si>
  <si>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</si>
  <si>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</si>
  <si>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</si>
  <si>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</si>
  <si>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</si>
  <si>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</si>
  <si>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</si>
  <si>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</si>
  <si>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</si>
  <si>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</si>
  <si>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</si>
  <si>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</si>
  <si>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</si>
  <si>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</si>
  <si>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</si>
  <si>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</si>
  <si>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</si>
  <si>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</si>
  <si>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</si>
  <si>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</si>
  <si>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</si>
  <si>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</si>
  <si>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</si>
  <si>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</si>
  <si>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</si>
  <si>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</si>
  <si>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</si>
  <si>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</si>
  <si>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</si>
  <si>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</si>
  <si>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</si>
  <si>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</si>
  <si>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</si>
  <si>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</si>
  <si>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</si>
  <si>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</si>
  <si>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</si>
  <si>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</si>
  <si>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</si>
  <si>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</si>
  <si>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</si>
  <si>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</si>
  <si>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</si>
  <si>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</si>
  <si>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</si>
  <si>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</si>
  <si>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</si>
  <si>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</si>
  <si>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</si>
  <si>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</si>
  <si>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</si>
  <si>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</si>
  <si>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</si>
  <si>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</si>
  <si>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</si>
  <si>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</si>
  <si>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</si>
  <si>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</si>
  <si>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</si>
  <si>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</si>
  <si>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</si>
  <si>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</si>
  <si>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</si>
  <si>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</si>
  <si>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</si>
  <si>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</si>
  <si>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</si>
  <si>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</si>
  <si>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</si>
  <si>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</si>
  <si>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</si>
  <si>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</si>
  <si>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</si>
  <si>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</si>
  <si>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</si>
  <si>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</si>
  <si>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</si>
  <si>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</si>
  <si>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</si>
  <si>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</si>
  <si>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</si>
  <si>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</si>
  <si>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</si>
  <si>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</si>
  <si>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</si>
  <si>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</si>
  <si>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</si>
  <si>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</si>
  <si>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</si>
  <si>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</si>
  <si>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</si>
  <si>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</si>
  <si>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</si>
  <si>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</si>
  <si>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</si>
  <si>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</si>
  <si>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</si>
  <si>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</si>
  <si>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</si>
  <si>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</si>
  <si>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</si>
  <si>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</si>
  <si>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</si>
  <si>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</si>
  <si>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</si>
  <si>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</si>
  <si>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</si>
  <si>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</si>
  <si>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</si>
  <si>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</si>
  <si>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</si>
  <si>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</si>
  <si>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</si>
  <si>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</si>
  <si>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</si>
  <si>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</si>
  <si>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</si>
  <si>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</si>
  <si>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</si>
  <si>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</si>
  <si>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</si>
  <si>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</si>
  <si>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</si>
  <si>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</si>
  <si>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</si>
  <si>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</si>
  <si>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</si>
  <si>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</si>
  <si>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</si>
  <si>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</si>
  <si>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</si>
  <si>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</si>
  <si>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</si>
  <si>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</si>
  <si>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</si>
  <si>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</si>
  <si>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</si>
  <si>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</si>
  <si>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</si>
  <si>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</si>
  <si>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</si>
  <si>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</si>
  <si>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</si>
  <si>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</si>
  <si>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</si>
  <si>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</si>
  <si>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</si>
  <si>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</si>
  <si>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</si>
  <si>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</si>
  <si>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</si>
  <si>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</si>
  <si>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</si>
  <si>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</si>
  <si>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</si>
  <si>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</si>
  <si>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</si>
  <si>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</si>
  <si>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</si>
  <si>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</si>
  <si>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</si>
  <si>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</si>
  <si>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</si>
  <si>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</si>
  <si>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</si>
  <si>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</si>
  <si>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</si>
  <si>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</si>
  <si>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</si>
  <si>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</si>
  <si>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</si>
  <si>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</si>
  <si>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</si>
  <si>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</si>
  <si>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</si>
  <si>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</si>
  <si>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</si>
  <si>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</si>
  <si>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</si>
  <si>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</si>
  <si>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</si>
  <si>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</si>
  <si>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</si>
  <si>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</si>
  <si>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</si>
  <si>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</si>
  <si>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</si>
  <si>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</si>
  <si>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</si>
  <si>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</si>
  <si>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</si>
  <si>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</si>
  <si>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</si>
  <si>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</si>
  <si>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</si>
  <si>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</si>
  <si>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</si>
  <si>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</si>
  <si>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</si>
  <si>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</si>
  <si>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</si>
  <si>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</si>
  <si>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</si>
  <si>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</si>
  <si>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</si>
  <si>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</si>
  <si>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</si>
  <si>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</si>
  <si>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</si>
  <si>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</si>
  <si>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</si>
  <si>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</si>
  <si>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</si>
  <si>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</si>
  <si>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</si>
  <si>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</si>
  <si>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</si>
  <si>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</si>
  <si>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</si>
  <si>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</si>
  <si>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</si>
  <si>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</si>
  <si>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</si>
  <si>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</si>
  <si>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</si>
  <si>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</si>
  <si>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</si>
  <si>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</si>
  <si>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</si>
  <si>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</si>
  <si>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</si>
  <si>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</si>
  <si>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</si>
  <si>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</si>
  <si>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</si>
  <si>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</si>
  <si>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</si>
  <si>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</si>
  <si>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</si>
  <si>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</si>
  <si>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</si>
  <si>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</si>
  <si>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</si>
  <si>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</si>
  <si>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</si>
  <si>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</si>
  <si>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</si>
  <si>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</si>
  <si>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</si>
  <si>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</si>
  <si>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</si>
  <si>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</si>
  <si>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</si>
  <si>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</si>
  <si>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</si>
  <si>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</si>
  <si>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</si>
  <si>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</si>
  <si>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</si>
  <si>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</si>
  <si>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</si>
  <si>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</si>
  <si>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</si>
  <si>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</si>
  <si>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</si>
  <si>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</si>
  <si>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</si>
  <si>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</si>
  <si>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</si>
  <si>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</si>
  <si>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</si>
  <si>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</si>
  <si>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</si>
  <si>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</si>
  <si>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</si>
  <si>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</si>
  <si>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</si>
  <si>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</si>
  <si>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</si>
  <si>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</si>
  <si>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</si>
  <si>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</si>
  <si>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</si>
  <si>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</si>
  <si>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</si>
  <si>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</si>
  <si>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</si>
  <si>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</si>
  <si>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</si>
  <si>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</si>
  <si>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</si>
  <si>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</si>
  <si>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</si>
  <si>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</si>
  <si>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</si>
  <si>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</si>
  <si>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</si>
  <si>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</si>
  <si>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</si>
  <si>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</si>
  <si>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</si>
  <si>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</si>
  <si>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</si>
  <si>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</si>
  <si>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</si>
  <si>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</si>
  <si>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</si>
  <si>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</si>
  <si>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</si>
  <si>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</si>
  <si>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</si>
  <si>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</si>
  <si>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</si>
  <si>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</si>
  <si>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</si>
  <si>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</si>
  <si>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</si>
  <si>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</si>
  <si>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</si>
  <si>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</si>
  <si>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</si>
  <si>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</si>
  <si>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</si>
  <si>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</si>
  <si>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</si>
  <si>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</si>
  <si>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</si>
  <si>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</si>
  <si>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</si>
  <si>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</si>
  <si>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</si>
  <si>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</si>
  <si>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</si>
  <si>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</si>
  <si>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</si>
  <si>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</si>
  <si>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</si>
  <si>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</si>
  <si>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</si>
  <si>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</si>
  <si>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</si>
  <si>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</si>
  <si>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</si>
  <si>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</si>
  <si>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</si>
  <si>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</si>
  <si>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</si>
  <si>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</si>
  <si>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</si>
  <si>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</si>
  <si>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</si>
  <si>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</si>
  <si>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</si>
  <si>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</si>
  <si>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</si>
  <si>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</si>
  <si>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</si>
  <si>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</si>
  <si>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</si>
  <si>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</si>
  <si>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</si>
  <si>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</si>
  <si>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</si>
  <si>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</si>
  <si>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</si>
  <si>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</si>
  <si>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</si>
  <si>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</si>
  <si>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</si>
  <si>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</si>
  <si>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</si>
  <si>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</si>
  <si>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</si>
  <si>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</si>
  <si>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</si>
  <si>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</si>
  <si>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</si>
  <si>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</si>
  <si>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</si>
  <si>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</si>
  <si>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</si>
  <si>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</si>
  <si>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</si>
  <si>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</si>
  <si>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</si>
  <si>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</si>
  <si>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</si>
  <si>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</si>
  <si>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</si>
  <si>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</si>
  <si>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</si>
  <si>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</si>
  <si>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</si>
  <si>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</si>
  <si>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</si>
  <si>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</si>
  <si>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</si>
  <si>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</si>
  <si>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</si>
  <si>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</si>
  <si>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</si>
  <si>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</si>
  <si>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</si>
  <si>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</si>
  <si>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</si>
  <si>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</si>
  <si>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</si>
  <si>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</si>
  <si>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</si>
  <si>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</si>
  <si>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</si>
  <si>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</si>
  <si>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</si>
  <si>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</si>
  <si>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</si>
  <si>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</si>
  <si>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</si>
  <si>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</si>
  <si>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</si>
  <si>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</si>
  <si>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</si>
  <si>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</si>
  <si>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</si>
  <si>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</si>
  <si>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</si>
  <si>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</si>
  <si>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</si>
  <si>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</si>
  <si>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</si>
  <si>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</si>
  <si>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</si>
  <si>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</si>
  <si>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</si>
  <si>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</si>
  <si>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</si>
  <si>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</si>
  <si>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</si>
  <si>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</si>
  <si>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</si>
  <si>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</si>
  <si>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</si>
  <si>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</si>
  <si>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</si>
  <si>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</si>
  <si>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</si>
  <si>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</si>
  <si>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</si>
  <si>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</si>
  <si>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</si>
  <si>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</si>
  <si>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</si>
  <si>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</si>
  <si>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</si>
  <si>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</si>
  <si>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</si>
  <si>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</si>
  <si>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</si>
  <si>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</si>
  <si>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</si>
  <si>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</si>
  <si>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</si>
  <si>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</si>
  <si>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</si>
  <si>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</si>
  <si>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</si>
  <si>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</si>
  <si>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</si>
  <si>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</si>
  <si>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</si>
  <si>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</si>
  <si>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</si>
  <si>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</si>
  <si>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</si>
  <si>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</si>
  <si>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</si>
  <si>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</si>
  <si>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</si>
  <si>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</si>
  <si>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</si>
  <si>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</si>
  <si>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</si>
  <si>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</si>
  <si>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</si>
  <si>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</si>
  <si>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</si>
  <si>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</si>
  <si>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</si>
  <si>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</si>
  <si>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</si>
  <si>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</si>
  <si>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</si>
  <si>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</si>
  <si>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</si>
  <si>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</si>
  <si>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</si>
  <si>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</si>
  <si>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</si>
  <si>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</si>
  <si>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</si>
  <si>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</si>
  <si>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</si>
  <si>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</si>
  <si>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</si>
  <si>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</si>
  <si>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</si>
  <si>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</si>
  <si>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</si>
  <si>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</si>
  <si>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</si>
  <si>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</si>
  <si>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</si>
  <si>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</si>
  <si>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</si>
  <si>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</si>
  <si>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</si>
  <si>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</si>
  <si>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</si>
  <si>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</si>
  <si>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</si>
  <si>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</si>
  <si>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</si>
  <si>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</si>
  <si>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</si>
  <si>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</si>
  <si>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</si>
  <si>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</si>
  <si>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</si>
  <si>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</si>
  <si>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</si>
  <si>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</si>
  <si>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</si>
  <si>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</si>
  <si>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</si>
  <si>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</si>
  <si>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</si>
  <si>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</si>
  <si>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</si>
  <si>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</si>
  <si>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</si>
  <si>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</si>
  <si>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</si>
  <si>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</si>
  <si>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</si>
  <si>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</si>
  <si>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</si>
  <si>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</si>
  <si>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</si>
  <si>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</si>
  <si>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</si>
  <si>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</si>
  <si>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</si>
  <si>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</si>
  <si>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</si>
  <si>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</si>
  <si>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</si>
  <si>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</si>
  <si>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</si>
  <si>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</si>
  <si>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</si>
  <si>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</si>
  <si>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</si>
  <si>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</si>
  <si>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</si>
  <si>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</si>
  <si>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</si>
  <si>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</si>
  <si>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</si>
  <si>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</si>
  <si>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</si>
  <si>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</si>
  <si>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</si>
  <si>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</si>
  <si>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</si>
  <si>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</si>
  <si>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</si>
  <si>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</si>
  <si>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</si>
  <si>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</si>
  <si>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</si>
  <si>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</si>
  <si>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</si>
  <si>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</si>
  <si>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</si>
  <si>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</si>
  <si>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</si>
  <si>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</si>
  <si>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</si>
  <si>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</si>
  <si>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</si>
  <si>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</si>
  <si>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</si>
  <si>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</si>
  <si>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</si>
  <si>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</si>
  <si>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</si>
  <si>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</si>
  <si>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</si>
  <si>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</si>
  <si>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</si>
  <si>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</si>
  <si>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</si>
  <si>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</si>
  <si>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</si>
  <si>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</si>
  <si>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</si>
  <si>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</si>
  <si>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</si>
  <si>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</si>
  <si>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</si>
  <si>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</si>
  <si>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</si>
  <si>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</si>
  <si>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</si>
  <si>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</si>
  <si>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</si>
  <si>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</si>
  <si>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</si>
  <si>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</si>
  <si>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</si>
  <si>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</si>
  <si>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</si>
  <si>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</si>
  <si>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</si>
  <si>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</si>
  <si>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</si>
  <si>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</si>
  <si>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</si>
  <si>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</si>
  <si>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</si>
  <si>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</si>
  <si>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</si>
  <si>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</si>
  <si>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</si>
  <si>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</si>
  <si>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</si>
  <si>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</si>
  <si>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</si>
  <si>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</si>
  <si>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</si>
  <si>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</si>
  <si>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</si>
  <si>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</si>
  <si>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</si>
  <si>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</si>
  <si>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</si>
  <si>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</si>
  <si>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</si>
  <si>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</si>
  <si>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</si>
  <si>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</si>
  <si>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</si>
  <si>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</si>
  <si>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</si>
  <si>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</si>
  <si>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</si>
  <si>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</si>
  <si>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</si>
  <si>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</si>
  <si>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</si>
  <si>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</si>
  <si>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</si>
  <si>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</si>
  <si>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</si>
  <si>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</si>
  <si>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</si>
  <si>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</si>
  <si>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</si>
  <si>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</si>
  <si>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</si>
  <si>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</si>
  <si>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</si>
  <si>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</si>
  <si>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</si>
  <si>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</si>
  <si>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</si>
  <si>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</si>
  <si>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</si>
  <si>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</si>
  <si>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</si>
  <si>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</si>
  <si>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</si>
  <si>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</si>
  <si>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</si>
  <si>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</si>
  <si>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</si>
  <si>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</si>
  <si>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</si>
  <si>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</si>
  <si>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</si>
  <si>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</si>
  <si>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</si>
  <si>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</si>
  <si>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</si>
  <si>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</si>
  <si>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</si>
  <si>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</si>
  <si>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</si>
  <si>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</si>
  <si>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</si>
  <si>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</si>
  <si>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</si>
  <si>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</si>
  <si>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</si>
  <si>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</si>
  <si>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</si>
  <si>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</si>
  <si>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</si>
  <si>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</si>
  <si>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</si>
  <si>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</si>
  <si>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</si>
  <si>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</si>
  <si>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</si>
  <si>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</si>
  <si>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</si>
  <si>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</si>
  <si>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</si>
  <si>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</si>
  <si>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</si>
  <si>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</si>
  <si>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</si>
  <si>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</si>
  <si>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</si>
  <si>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</si>
  <si>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</si>
  <si>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</si>
  <si>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</si>
  <si>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</si>
  <si>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</si>
  <si>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</si>
  <si>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</si>
  <si>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</si>
  <si>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</si>
  <si>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</si>
  <si>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</si>
  <si>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</si>
  <si>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</si>
  <si>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</si>
  <si>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</si>
  <si>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</si>
  <si>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</si>
  <si>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</si>
  <si>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</si>
  <si>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</si>
  <si>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</si>
  <si>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</si>
  <si>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</si>
  <si>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</si>
  <si>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</si>
  <si>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</si>
  <si>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</si>
  <si>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</si>
  <si>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</si>
  <si>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</si>
  <si>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</si>
  <si>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</si>
  <si>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</si>
  <si>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</si>
  <si>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</si>
  <si>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</si>
  <si>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</si>
  <si>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</si>
  <si>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</si>
  <si>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</si>
  <si>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</si>
  <si>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</si>
  <si>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</si>
  <si>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</si>
  <si>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</si>
  <si>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</si>
  <si>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</si>
  <si>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</si>
  <si>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</si>
  <si>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</si>
  <si>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</si>
  <si>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</si>
  <si>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</si>
  <si>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</si>
  <si>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</si>
  <si>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</si>
  <si>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</si>
  <si>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</si>
  <si>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</si>
  <si>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</si>
  <si>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</si>
  <si>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</si>
  <si>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</si>
  <si>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</si>
  <si>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</si>
  <si>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</si>
  <si>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</si>
  <si>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</si>
  <si>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</si>
  <si>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</si>
  <si>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</si>
  <si>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</si>
  <si>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</si>
  <si>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</si>
  <si>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</si>
  <si>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</si>
  <si>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</si>
  <si>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</si>
  <si>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</si>
  <si>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</si>
  <si>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</si>
  <si>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</si>
  <si>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</si>
  <si>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</si>
  <si>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</si>
  <si>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</si>
  <si>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</si>
  <si>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</si>
  <si>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</si>
  <si>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</si>
  <si>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</si>
  <si>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</si>
  <si>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</si>
  <si>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</si>
  <si>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</si>
  <si>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</si>
  <si>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</si>
  <si>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</si>
  <si>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</si>
  <si>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</si>
  <si>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</si>
  <si>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</si>
  <si>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</si>
  <si>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</si>
  <si>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</si>
  <si>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</si>
  <si>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</si>
  <si>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</si>
  <si>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</si>
  <si>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</si>
  <si>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</si>
  <si>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</si>
  <si>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</si>
  <si>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</si>
  <si>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</si>
  <si>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</si>
  <si>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</si>
  <si>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</si>
  <si>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</si>
  <si>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</si>
  <si>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</si>
  <si>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</si>
  <si>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</si>
  <si>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</si>
  <si>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</si>
  <si>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</si>
  <si>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</si>
  <si>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</si>
  <si>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</si>
  <si>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</si>
  <si>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</si>
  <si>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</si>
  <si>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</si>
  <si>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</si>
  <si>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</si>
  <si>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</si>
  <si>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</si>
  <si>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</si>
  <si>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</si>
  <si>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</si>
  <si>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</si>
  <si>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</si>
  <si>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</si>
  <si>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</si>
  <si>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</si>
  <si>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</si>
  <si>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</si>
  <si>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</si>
  <si>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</si>
  <si>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</si>
  <si>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</si>
  <si>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</si>
  <si>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</si>
  <si>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</si>
  <si>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</si>
  <si>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</si>
  <si>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</si>
  <si>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</si>
  <si>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</si>
  <si>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</si>
  <si>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</si>
  <si>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</si>
  <si>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</si>
  <si>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</si>
  <si>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</si>
  <si>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</si>
  <si>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</si>
  <si>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</si>
  <si>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</si>
  <si>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</si>
  <si>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</si>
  <si>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</si>
  <si>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</si>
  <si>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</si>
  <si>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</si>
  <si>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</si>
  <si>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</si>
  <si>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</si>
  <si>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</si>
  <si>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</si>
  <si>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</si>
  <si>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</si>
  <si>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</si>
  <si>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</si>
  <si>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</si>
  <si>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</si>
  <si>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</si>
  <si>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</si>
  <si>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</si>
  <si>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</si>
  <si>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</si>
  <si>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</si>
  <si>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</si>
  <si>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</si>
  <si>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</si>
  <si>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</si>
  <si>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</si>
  <si>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</si>
  <si>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</si>
  <si>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</si>
  <si>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</si>
  <si>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</si>
  <si>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</si>
  <si>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</si>
  <si>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</si>
  <si>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</si>
  <si>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</si>
  <si>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</si>
  <si>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</si>
  <si>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</si>
  <si>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</si>
  <si>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</si>
  <si>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</si>
  <si>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</si>
  <si>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</si>
  <si>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</si>
  <si>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</si>
  <si>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</si>
  <si>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</si>
  <si>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</si>
  <si>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</si>
  <si>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</si>
  <si>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</si>
  <si>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</si>
  <si>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</si>
  <si>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</si>
  <si>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</si>
  <si>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</si>
  <si>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</si>
  <si>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</si>
  <si>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</si>
  <si>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</si>
  <si>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</si>
  <si>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</si>
  <si>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</si>
  <si>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</si>
  <si>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</si>
  <si>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</si>
  <si>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</si>
  <si>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</si>
  <si>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</si>
  <si>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</si>
  <si>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</si>
  <si>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</si>
  <si>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</si>
  <si>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</si>
  <si>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</si>
  <si>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</si>
  <si>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</si>
  <si>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</si>
  <si>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</si>
  <si>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</si>
  <si>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</si>
  <si>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</si>
  <si>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</si>
  <si>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</si>
  <si>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</si>
  <si>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</si>
  <si>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</si>
  <si>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</si>
  <si>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</si>
  <si>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</si>
  <si>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</si>
  <si>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</si>
  <si>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</si>
  <si>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</si>
  <si>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</si>
  <si>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</si>
  <si>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</si>
  <si>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</si>
  <si>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</si>
  <si>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</si>
  <si>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</si>
  <si>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</si>
  <si>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</si>
  <si>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</si>
  <si>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</si>
  <si>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</si>
  <si>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</si>
  <si>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</si>
  <si>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</si>
  <si>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</si>
  <si>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</si>
  <si>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</si>
  <si>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</si>
  <si>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</si>
  <si>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</si>
  <si>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</si>
  <si>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</si>
  <si>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</si>
  <si>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</si>
  <si>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</si>
  <si>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</si>
  <si>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</si>
  <si>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</si>
  <si>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</si>
  <si>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</si>
  <si>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</si>
  <si>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</si>
  <si>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</si>
  <si>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</si>
  <si>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</si>
  <si>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</si>
  <si>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</si>
  <si>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</si>
  <si>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</si>
  <si>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</si>
  <si>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</si>
  <si>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</si>
  <si>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</si>
  <si>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</si>
  <si>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</si>
  <si>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</si>
  <si>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</si>
  <si>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</si>
  <si>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</si>
  <si>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</si>
  <si>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</si>
  <si>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</si>
  <si>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</si>
  <si>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</si>
  <si>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</si>
  <si>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</si>
  <si>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</si>
  <si>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</si>
  <si>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</si>
  <si>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</si>
  <si>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</si>
  <si>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</si>
  <si>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</si>
  <si>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</si>
  <si>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</si>
  <si>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</si>
  <si>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</si>
  <si>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</si>
  <si>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</si>
  <si>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</si>
  <si>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</si>
  <si>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</si>
  <si>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</si>
  <si>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</si>
  <si>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</si>
  <si>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</si>
  <si>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</si>
  <si>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</si>
  <si>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</si>
  <si>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</si>
  <si>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</si>
  <si>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</si>
  <si>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</si>
  <si>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</si>
  <si>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</si>
  <si>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</si>
  <si>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</si>
  <si>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</si>
  <si>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</si>
  <si>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</si>
  <si>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</si>
  <si>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</si>
  <si>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</si>
  <si>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</si>
  <si>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</si>
  <si>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</si>
  <si>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</si>
  <si>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</si>
  <si>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</si>
  <si>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</si>
  <si>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</si>
  <si>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</si>
  <si>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</si>
  <si>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</si>
  <si>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</si>
  <si>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</si>
  <si>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</si>
  <si>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</si>
  <si>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</si>
  <si>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</si>
  <si>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</si>
  <si>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</si>
  <si>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</si>
  <si>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</si>
  <si>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</si>
  <si>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</si>
  <si>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</si>
  <si>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</si>
  <si>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</si>
  <si>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</si>
  <si>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</si>
  <si>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</si>
  <si>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</si>
  <si>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</si>
  <si>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</si>
  <si>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</si>
  <si>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</si>
  <si>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</si>
  <si>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</si>
  <si>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</si>
  <si>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</si>
  <si>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</si>
  <si>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</si>
  <si>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</si>
  <si>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</si>
  <si>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</si>
  <si>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</si>
  <si>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</si>
  <si>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</si>
  <si>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</si>
  <si>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</si>
  <si>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</si>
  <si>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</si>
  <si>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</si>
  <si>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</si>
  <si>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</si>
  <si>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</si>
  <si>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</si>
  <si>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</si>
  <si>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</si>
  <si>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</si>
  <si>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</si>
  <si>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</si>
  <si>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</si>
  <si>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</si>
  <si>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</si>
  <si>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</si>
  <si>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</si>
  <si>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</si>
  <si>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</si>
  <si>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</si>
  <si>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</si>
  <si>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</si>
  <si>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</si>
  <si>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</si>
  <si>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</si>
  <si>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</si>
  <si>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</si>
  <si>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</si>
  <si>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</si>
  <si>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</si>
  <si>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</si>
  <si>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</si>
  <si>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</si>
  <si>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</si>
  <si>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</si>
  <si>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</si>
  <si>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</si>
  <si>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</si>
  <si>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</si>
  <si>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</si>
  <si>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</si>
  <si>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</si>
  <si>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</si>
  <si>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</si>
  <si>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</si>
  <si>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</si>
  <si>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</si>
  <si>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</si>
  <si>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</si>
  <si>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</si>
  <si>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</si>
  <si>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</si>
  <si>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</si>
  <si>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</si>
  <si>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</si>
  <si>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</si>
  <si>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</si>
  <si>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</si>
  <si>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</si>
  <si>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</si>
  <si>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</si>
  <si>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</si>
  <si>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</si>
  <si>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</si>
  <si>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</si>
  <si>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</si>
  <si>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</si>
  <si>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</si>
  <si>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</si>
  <si>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</si>
  <si>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</si>
  <si>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</si>
  <si>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</si>
  <si>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</si>
  <si>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</si>
  <si>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</si>
  <si>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</si>
  <si>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</si>
  <si>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</si>
  <si>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</si>
  <si>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</si>
  <si>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</si>
  <si>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</si>
  <si>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</si>
  <si>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</si>
  <si>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</si>
  <si>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</si>
  <si>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</si>
  <si>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</si>
  <si>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</si>
  <si>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</si>
  <si>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</si>
  <si>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</si>
  <si>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</si>
  <si>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</si>
  <si>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</si>
  <si>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</si>
  <si>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</si>
  <si>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</si>
  <si>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</si>
  <si>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</si>
  <si>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</si>
  <si>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</si>
  <si>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</si>
  <si>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</si>
  <si>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</si>
  <si>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</si>
  <si>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</si>
  <si>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</si>
  <si>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</si>
  <si>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</si>
  <si>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</si>
  <si>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</si>
  <si>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</si>
  <si>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</si>
  <si>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</si>
  <si>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</si>
  <si>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</si>
  <si>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</si>
  <si>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</si>
  <si>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</si>
  <si>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</si>
  <si>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</si>
  <si>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</si>
  <si>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</si>
  <si>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</si>
  <si>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</si>
  <si>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</si>
  <si>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</si>
  <si>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</si>
  <si>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</si>
  <si>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</si>
  <si>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</si>
  <si>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</si>
  <si>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</si>
  <si>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</si>
  <si>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</si>
  <si>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</si>
  <si>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</si>
  <si>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</si>
  <si>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</si>
  <si>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</si>
  <si>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</si>
  <si>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</si>
  <si>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</si>
  <si>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</si>
  <si>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</si>
  <si>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</si>
  <si>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</si>
  <si>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</si>
  <si>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</si>
  <si>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</si>
  <si>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</si>
  <si>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</si>
  <si>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</si>
  <si>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</si>
  <si>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</si>
  <si>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</si>
  <si>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</si>
  <si>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</si>
  <si>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</si>
  <si>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</si>
  <si>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</si>
  <si>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</si>
  <si>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</si>
  <si>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</si>
  <si>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</si>
  <si>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</si>
  <si>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</si>
  <si>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</si>
  <si>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</si>
  <si>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</si>
  <si>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</si>
  <si>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</si>
  <si>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</si>
  <si>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</si>
  <si>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</si>
  <si>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</si>
  <si>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</si>
  <si>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</si>
  <si>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</si>
  <si>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</si>
  <si>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</si>
  <si>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</si>
  <si>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</si>
  <si>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</si>
  <si>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</si>
  <si>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</si>
  <si>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</si>
  <si>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</si>
  <si>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</si>
  <si>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</si>
  <si>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</si>
  <si>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</si>
  <si>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</si>
  <si>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</si>
  <si>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</si>
  <si>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</si>
  <si>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</si>
  <si>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</si>
  <si>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</si>
  <si>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</si>
  <si>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</si>
  <si>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</si>
  <si>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</si>
  <si>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</si>
  <si>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</si>
  <si>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</si>
  <si>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</si>
  <si>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</si>
  <si>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</si>
  <si>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</si>
  <si>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</si>
  <si>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</si>
  <si>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</si>
  <si>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</si>
  <si>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</si>
  <si>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</si>
  <si>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</si>
  <si>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</si>
  <si>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</si>
  <si>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</si>
  <si>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</si>
  <si>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</si>
  <si>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</si>
  <si>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</si>
  <si>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</si>
  <si>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</si>
  <si>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</si>
  <si>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</si>
  <si>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</si>
  <si>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</si>
  <si>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</si>
  <si>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</si>
  <si>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</si>
  <si>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</si>
  <si>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</si>
  <si>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</si>
  <si>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</si>
  <si>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</si>
  <si>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</si>
  <si>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</si>
  <si>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</si>
  <si>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</si>
  <si>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</si>
  <si>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</si>
  <si>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</si>
  <si>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</si>
  <si>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</si>
  <si>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</si>
  <si>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</si>
  <si>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</si>
  <si>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</si>
  <si>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</si>
  <si>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</si>
  <si>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</si>
  <si>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</si>
  <si>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</si>
  <si>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</si>
  <si>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</si>
  <si>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</si>
  <si>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</si>
  <si>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</si>
  <si>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</si>
  <si>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</si>
  <si>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</si>
  <si>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</si>
  <si>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</si>
  <si>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</si>
  <si>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</si>
  <si>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</si>
  <si>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</si>
  <si>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</si>
  <si>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</si>
  <si>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</si>
  <si>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</si>
  <si>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</si>
  <si>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</si>
  <si>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</si>
  <si>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</si>
  <si>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</si>
  <si>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</si>
  <si>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</si>
  <si>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</si>
  <si>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</si>
  <si>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</si>
  <si>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</si>
  <si>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</si>
  <si>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</si>
  <si>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</si>
  <si>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</si>
  <si>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</si>
  <si>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</si>
  <si>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</si>
  <si>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</si>
  <si>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</si>
  <si>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</si>
  <si>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</si>
  <si>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</si>
  <si>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</si>
  <si>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</si>
  <si>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</si>
  <si>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</si>
  <si>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</si>
  <si>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</si>
  <si>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</si>
  <si>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</si>
  <si>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</si>
  <si>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</si>
  <si>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</si>
  <si>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</si>
  <si>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</si>
  <si>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</si>
  <si>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</si>
  <si>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</si>
  <si>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</si>
  <si>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</si>
  <si>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</si>
  <si>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</si>
  <si>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</si>
  <si>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</si>
  <si>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</si>
  <si>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</si>
  <si>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</si>
  <si>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</si>
  <si>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</si>
  <si>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</si>
  <si>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</si>
  <si>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</si>
  <si>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</si>
  <si>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</si>
  <si>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</si>
  <si>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</si>
  <si>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</si>
  <si>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</si>
  <si>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</si>
  <si>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</si>
  <si>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</si>
  <si>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</si>
  <si>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</si>
  <si>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</si>
  <si>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</si>
  <si>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</si>
  <si>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</si>
  <si>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</si>
  <si>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</si>
  <si>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</si>
  <si>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</si>
  <si>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</si>
  <si>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</si>
  <si>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</si>
  <si>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</si>
  <si>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</si>
  <si>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</si>
  <si>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</si>
  <si>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</si>
  <si>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</si>
  <si>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</si>
  <si>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</si>
  <si>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</si>
  <si>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</si>
  <si>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</si>
  <si>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</si>
  <si>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</si>
  <si>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</si>
  <si>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</si>
  <si>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</si>
  <si>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</si>
  <si>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</si>
  <si>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</si>
  <si>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</si>
  <si>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</si>
  <si>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</si>
  <si>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</si>
  <si>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</si>
  <si>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</si>
  <si>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</si>
  <si>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</si>
  <si>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</si>
  <si>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</si>
  <si>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</si>
  <si>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</si>
  <si>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</si>
  <si>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</si>
  <si>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</si>
  <si>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</si>
  <si>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</si>
  <si>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</si>
  <si>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</si>
  <si>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</si>
  <si>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</si>
  <si>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</si>
  <si>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</si>
  <si>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</si>
  <si>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</si>
  <si>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</si>
  <si>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</si>
  <si>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</si>
  <si>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</si>
  <si>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</si>
  <si>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</si>
  <si>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</si>
  <si>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</si>
  <si>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</si>
  <si>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</si>
  <si>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</si>
  <si>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</si>
  <si>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</si>
  <si>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</si>
  <si>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</si>
  <si>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</si>
  <si>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</si>
  <si>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</si>
  <si>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</si>
  <si>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</si>
  <si>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</si>
  <si>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</si>
  <si>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</si>
  <si>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</si>
  <si>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</si>
  <si>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</si>
  <si>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</si>
  <si>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</si>
  <si>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</si>
  <si>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</si>
  <si>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</si>
  <si>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</si>
  <si>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</si>
  <si>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</si>
  <si>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</si>
  <si>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</si>
  <si>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</si>
  <si>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</si>
  <si>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</si>
  <si>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</si>
  <si>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</si>
  <si>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</si>
  <si>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</si>
  <si>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</si>
  <si>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</si>
  <si>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</si>
  <si>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</si>
  <si>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</si>
  <si>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</si>
  <si>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</si>
  <si>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</si>
  <si>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</si>
  <si>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</si>
  <si>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</si>
  <si>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</si>
  <si>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</si>
  <si>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</si>
  <si>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</si>
  <si>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</si>
  <si>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</si>
  <si>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</si>
  <si>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</si>
  <si>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</si>
  <si>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</si>
  <si>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</si>
  <si>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</si>
  <si>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</si>
  <si>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</si>
  <si>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</si>
  <si>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</si>
  <si>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</si>
  <si>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</si>
  <si>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</si>
  <si>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</si>
  <si>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</si>
  <si>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</si>
  <si>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</si>
  <si>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</si>
  <si>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</si>
  <si>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</si>
  <si>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</si>
  <si>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</si>
  <si>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</si>
  <si>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</si>
  <si>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</si>
  <si>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</si>
  <si>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</si>
  <si>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</si>
  <si>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</si>
  <si>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</si>
  <si>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</si>
  <si>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</si>
  <si>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</si>
  <si>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</si>
  <si>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</si>
  <si>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</si>
  <si>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</si>
  <si>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</si>
  <si>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</si>
  <si>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</si>
  <si>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</si>
  <si>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</si>
  <si>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</si>
  <si>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</si>
  <si>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</si>
  <si>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</si>
  <si>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</si>
  <si>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</si>
  <si>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</si>
  <si>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</si>
  <si>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</si>
  <si>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</si>
  <si>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</si>
  <si>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</si>
  <si>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</si>
  <si>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</si>
  <si>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</si>
  <si>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</si>
  <si>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</si>
  <si>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</si>
  <si>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</si>
  <si>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</si>
  <si>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</si>
  <si>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</si>
  <si>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</si>
  <si>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</si>
  <si>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</si>
  <si>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</si>
  <si>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</si>
  <si>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</si>
  <si>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</si>
  <si>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</si>
  <si>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</si>
  <si>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</si>
  <si>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</si>
  <si>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</si>
  <si>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</si>
  <si>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</si>
  <si>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</si>
  <si>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</si>
  <si>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</si>
  <si>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</si>
  <si>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</si>
  <si>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</si>
  <si>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</si>
  <si>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</si>
  <si>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</si>
  <si>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</si>
  <si>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</si>
  <si>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</si>
  <si>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</si>
  <si>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</si>
  <si>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</si>
  <si>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</si>
  <si>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</si>
  <si>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</si>
  <si>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</si>
  <si>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</si>
  <si>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</si>
  <si>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</si>
  <si>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</si>
  <si>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</si>
  <si>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</si>
  <si>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</si>
  <si>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</si>
  <si>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</si>
  <si>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</si>
  <si>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</si>
  <si>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</si>
  <si>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</si>
  <si>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</si>
  <si>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</si>
  <si>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</si>
  <si>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</si>
  <si>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</si>
  <si>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</si>
  <si>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</si>
  <si>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</si>
  <si>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</si>
  <si>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</si>
  <si>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</si>
  <si>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</si>
  <si>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</si>
  <si>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</si>
  <si>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</si>
  <si>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</si>
  <si>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</si>
  <si>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</si>
  <si>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</si>
  <si>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</si>
  <si>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</si>
  <si>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</si>
  <si>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</si>
  <si>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</si>
  <si>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</si>
  <si>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</si>
  <si>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</si>
  <si>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</si>
  <si>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</si>
  <si>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</si>
  <si>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</si>
  <si>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</si>
  <si>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</si>
  <si>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</si>
  <si>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</si>
  <si>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</si>
  <si>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</si>
  <si>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</si>
  <si>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</si>
  <si>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</si>
  <si>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</si>
  <si>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</si>
  <si>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</si>
  <si>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</si>
  <si>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</si>
  <si>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</si>
  <si>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</si>
  <si>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</si>
  <si>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</si>
  <si>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</si>
  <si>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</si>
  <si>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</si>
  <si>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</si>
  <si>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</si>
  <si>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</si>
  <si>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</si>
  <si>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</si>
  <si>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</si>
  <si>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</si>
  <si>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</si>
  <si>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</si>
  <si>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</si>
  <si>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</si>
  <si>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</si>
  <si>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</si>
  <si>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</si>
  <si>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</si>
  <si>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</si>
  <si>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</si>
  <si>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</si>
  <si>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</si>
  <si>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</si>
  <si>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</si>
  <si>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</si>
  <si>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</si>
  <si>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</si>
  <si>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</si>
  <si>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</si>
  <si>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</si>
  <si>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</si>
  <si>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</si>
  <si>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</si>
  <si>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</si>
  <si>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</si>
  <si>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</si>
  <si>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</si>
  <si>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</si>
  <si>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</si>
  <si>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</si>
  <si>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</si>
  <si>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</si>
  <si>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</si>
  <si>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</si>
  <si>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</si>
  <si>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</si>
  <si>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</si>
  <si>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</si>
  <si>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</si>
  <si>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</si>
  <si>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</si>
  <si>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</si>
  <si>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</si>
  <si>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</si>
  <si>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</si>
  <si>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</si>
  <si>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</si>
  <si>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</si>
  <si>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</si>
  <si>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</si>
  <si>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</si>
  <si>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</si>
  <si>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</si>
  <si>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</si>
  <si>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</si>
  <si>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</si>
  <si>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</si>
  <si>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</si>
  <si>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</si>
  <si>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</si>
  <si>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</si>
  <si>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</si>
  <si>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</si>
  <si>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</si>
  <si>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</si>
  <si>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</si>
  <si>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</si>
  <si>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</si>
  <si>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</si>
  <si>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</si>
  <si>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</si>
  <si>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</si>
  <si>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</si>
  <si>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</si>
  <si>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</si>
  <si>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</si>
  <si>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</si>
  <si>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</si>
  <si>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</si>
  <si>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</si>
  <si>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</si>
  <si>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</si>
  <si>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</si>
  <si>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</si>
  <si>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</si>
  <si>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</si>
  <si>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</si>
  <si>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</si>
  <si>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</si>
  <si>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</si>
  <si>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</si>
  <si>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</si>
  <si>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</si>
  <si>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</si>
  <si>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</si>
  <si>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</si>
  <si>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</si>
  <si>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</si>
  <si>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</si>
  <si>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</si>
  <si>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</si>
  <si>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</si>
  <si>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</si>
  <si>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</si>
  <si>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</si>
  <si>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</si>
  <si>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</si>
  <si>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</si>
  <si>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</si>
  <si>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</si>
  <si>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</si>
  <si>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</si>
  <si>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</si>
  <si>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</si>
  <si>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</si>
  <si>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</si>
  <si>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</si>
  <si>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</si>
  <si>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</si>
  <si>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</si>
  <si>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</si>
  <si>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</si>
  <si>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</si>
  <si>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</si>
  <si>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</si>
  <si>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</si>
  <si>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</si>
  <si>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</si>
  <si>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</si>
  <si>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</si>
  <si>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</si>
  <si>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</si>
  <si>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</si>
  <si>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</si>
  <si>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</si>
  <si>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</si>
  <si>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</si>
  <si>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</si>
  <si>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</si>
  <si>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</si>
  <si>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</si>
  <si>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</si>
  <si>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</si>
  <si>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</si>
  <si>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</si>
  <si>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</si>
  <si>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</si>
  <si>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</si>
  <si>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</si>
  <si>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</si>
  <si>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</si>
  <si>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</si>
  <si>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</si>
  <si>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</si>
  <si>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</si>
  <si>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</si>
  <si>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</si>
  <si>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</si>
  <si>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</si>
  <si>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</si>
  <si>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</si>
  <si>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</si>
  <si>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</si>
  <si>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</si>
  <si>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</si>
  <si>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</si>
  <si>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</si>
  <si>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</si>
  <si>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</si>
  <si>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</si>
  <si>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</si>
  <si>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</si>
  <si>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</si>
  <si>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</si>
  <si>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</si>
  <si>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</si>
  <si>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</si>
  <si>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</si>
  <si>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</si>
  <si>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</si>
  <si>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</si>
  <si>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</si>
  <si>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</si>
  <si>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</si>
  <si>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</si>
  <si>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</si>
  <si>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</si>
  <si>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</si>
  <si>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</si>
  <si>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</si>
  <si>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</si>
  <si>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</si>
  <si>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</si>
  <si>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</si>
  <si>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</si>
  <si>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</si>
  <si>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</si>
  <si>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</si>
  <si>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</si>
  <si>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</si>
  <si>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</si>
  <si>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</si>
  <si>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</si>
  <si>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</si>
  <si>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</si>
  <si>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</si>
  <si>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</si>
  <si>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</si>
  <si>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</si>
  <si>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</si>
  <si>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</si>
  <si>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</si>
  <si>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</si>
  <si>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</si>
  <si>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</si>
  <si>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</si>
  <si>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</si>
  <si>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</si>
  <si>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</si>
  <si>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</si>
  <si>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</si>
  <si>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</si>
  <si>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</si>
  <si>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</si>
  <si>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</si>
  <si>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</si>
  <si>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</si>
  <si>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</si>
  <si>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</si>
  <si>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</si>
  <si>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</si>
  <si>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</si>
  <si>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</si>
  <si>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</si>
  <si>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</si>
  <si>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</si>
  <si>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</si>
  <si>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</si>
  <si>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</si>
  <si>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</si>
  <si>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</si>
  <si>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</si>
  <si>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</si>
  <si>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</si>
  <si>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</si>
  <si>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</si>
  <si>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</si>
  <si>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</si>
  <si>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</si>
  <si>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</si>
  <si>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</si>
  <si>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</si>
  <si>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</si>
  <si>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</si>
  <si>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</si>
  <si>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</si>
  <si>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</si>
  <si>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</si>
  <si>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</si>
  <si>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</si>
  <si>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</si>
  <si>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</si>
  <si>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</si>
  <si>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</si>
  <si>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</si>
  <si>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</si>
  <si>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</si>
  <si>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</si>
  <si>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</si>
  <si>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</si>
  <si>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</si>
  <si>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</si>
  <si>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</si>
  <si>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</si>
  <si>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</si>
  <si>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</si>
  <si>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</si>
  <si>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</si>
  <si>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</si>
  <si>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</si>
  <si>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</si>
  <si>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</si>
  <si>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</si>
  <si>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</si>
  <si>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</si>
  <si>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</si>
  <si>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</si>
  <si>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</si>
  <si>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</si>
  <si>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</si>
  <si>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</si>
  <si>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</si>
  <si>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</si>
  <si>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</si>
  <si>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</si>
  <si>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</si>
  <si>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</si>
  <si>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</si>
  <si>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</si>
  <si>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</si>
  <si>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</si>
  <si>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</si>
  <si>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</si>
  <si>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</si>
  <si>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</si>
  <si>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</si>
  <si>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</si>
  <si>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</si>
  <si>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</si>
  <si>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</si>
  <si>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</si>
  <si>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</si>
  <si>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</si>
  <si>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</si>
  <si>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</si>
  <si>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</si>
  <si>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</si>
  <si>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</si>
  <si>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</si>
  <si>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</si>
  <si>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</si>
  <si>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</si>
  <si>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</si>
  <si>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</si>
  <si>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</si>
  <si>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</si>
  <si>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</si>
  <si>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</si>
  <si>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</si>
  <si>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</si>
  <si>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</si>
  <si>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</si>
  <si>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</si>
  <si>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</si>
  <si>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</si>
  <si>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</si>
  <si>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</si>
  <si>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</si>
  <si>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</si>
  <si>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</si>
  <si>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</si>
  <si>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</si>
  <si>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</si>
  <si>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</si>
  <si>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</si>
  <si>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</si>
  <si>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</si>
  <si>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</si>
  <si>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</si>
  <si>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</si>
  <si>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</si>
  <si>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</si>
  <si>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</si>
  <si>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</si>
  <si>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</si>
  <si>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</si>
  <si>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</si>
  <si>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</si>
  <si>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</si>
  <si>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</si>
  <si>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</si>
  <si>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</si>
  <si>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</si>
  <si>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</si>
  <si>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</si>
  <si>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</si>
  <si>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</si>
  <si>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</si>
  <si>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</si>
  <si>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</si>
  <si>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</si>
  <si>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</si>
  <si>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</si>
  <si>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</si>
  <si>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</si>
  <si>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</si>
  <si>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</si>
  <si>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</si>
  <si>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</si>
  <si>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</si>
  <si>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</si>
  <si>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</si>
  <si>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</si>
  <si>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</si>
  <si>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</si>
  <si>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</si>
  <si>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</si>
  <si>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</si>
  <si>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</si>
  <si>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</si>
  <si>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</si>
  <si>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</si>
  <si>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</si>
  <si>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</si>
  <si>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</si>
  <si>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</si>
  <si>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</si>
  <si>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</si>
  <si>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</si>
  <si>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</si>
  <si>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</si>
  <si>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</si>
  <si>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</si>
  <si>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</si>
  <si>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</si>
  <si>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</si>
  <si>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</si>
  <si>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</si>
  <si>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</si>
  <si>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</si>
  <si>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</si>
  <si>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</si>
  <si>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</si>
  <si>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</si>
  <si>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</si>
  <si>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</si>
  <si>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</si>
  <si>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</si>
  <si>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</si>
  <si>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</si>
  <si>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</si>
  <si>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</si>
  <si>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</si>
  <si>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</si>
  <si>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</si>
  <si>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</si>
  <si>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</si>
  <si>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</si>
  <si>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</si>
  <si>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</si>
  <si>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</si>
  <si>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</si>
  <si>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</si>
  <si>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</si>
  <si>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</si>
  <si>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</si>
  <si>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</si>
  <si>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</si>
  <si>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</si>
  <si>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</si>
  <si>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</si>
  <si>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</si>
  <si>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</si>
  <si>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</si>
  <si>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</si>
  <si>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</si>
  <si>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</si>
  <si>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</si>
  <si>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</si>
  <si>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</si>
  <si>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</si>
  <si>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</si>
  <si>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</si>
  <si>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</si>
  <si>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</si>
  <si>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</si>
  <si>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</si>
  <si>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</si>
  <si>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</si>
  <si>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</si>
  <si>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</si>
  <si>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</si>
  <si>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</si>
  <si>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</si>
  <si>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</si>
  <si>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</si>
  <si>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</si>
  <si>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</si>
  <si>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</si>
  <si>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</si>
  <si>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</si>
  <si>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</si>
  <si>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</si>
  <si>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</si>
  <si>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</si>
  <si>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</si>
  <si>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</si>
  <si>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</si>
  <si>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</si>
  <si>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</si>
  <si>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</si>
  <si>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</si>
  <si>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</si>
  <si>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</si>
  <si>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</si>
  <si>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</si>
  <si>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</si>
  <si>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</si>
  <si>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</si>
  <si>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</si>
  <si>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</si>
  <si>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</si>
  <si>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</si>
  <si>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</si>
  <si>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</si>
  <si>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</si>
  <si>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</si>
  <si>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</si>
  <si>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</si>
  <si>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</si>
  <si>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</si>
  <si>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</si>
  <si>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</si>
  <si>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</si>
  <si>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</si>
  <si>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</si>
  <si>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</si>
  <si>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</si>
  <si>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</si>
  <si>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</si>
  <si>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</si>
  <si>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</si>
  <si>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</si>
  <si>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</si>
  <si>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</si>
  <si>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</si>
  <si>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</si>
  <si>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</si>
  <si>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</si>
  <si>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</si>
  <si>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</si>
  <si>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</si>
  <si>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</si>
  <si>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</si>
  <si>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</si>
  <si>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</si>
  <si>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</si>
  <si>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</si>
  <si>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</si>
  <si>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</si>
  <si>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</si>
  <si>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</si>
  <si>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</si>
  <si>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</si>
  <si>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</si>
  <si>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</si>
  <si>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</si>
  <si>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</si>
  <si>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</si>
  <si>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</si>
  <si>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</si>
  <si>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</si>
  <si>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</si>
  <si>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</si>
  <si>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</si>
  <si>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</si>
  <si>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</si>
  <si>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</si>
  <si>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</si>
  <si>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</si>
  <si>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</si>
  <si>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</si>
  <si>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</si>
  <si>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</si>
  <si>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</si>
  <si>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</si>
  <si>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</si>
  <si>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</si>
  <si>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</si>
  <si>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</si>
  <si>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</si>
  <si>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</si>
  <si>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</si>
  <si>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</si>
  <si>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</si>
  <si>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</si>
  <si>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</si>
  <si>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</si>
  <si>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</si>
  <si>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</si>
  <si>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</si>
  <si>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</si>
  <si>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</si>
  <si>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</si>
  <si>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</si>
  <si>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</si>
  <si>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</si>
  <si>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</si>
  <si>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</si>
  <si>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</si>
  <si>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</si>
  <si>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</si>
  <si>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</si>
  <si>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</si>
  <si>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</si>
  <si>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</si>
  <si>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</si>
  <si>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</si>
  <si>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</si>
  <si>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</si>
  <si>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</si>
  <si>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</si>
  <si>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</si>
  <si>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</si>
  <si>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</si>
  <si>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</si>
  <si>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</si>
  <si>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</si>
  <si>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</si>
  <si>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</si>
  <si>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</si>
  <si>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</si>
  <si>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</si>
  <si>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</si>
  <si>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</si>
  <si>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</si>
  <si>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</si>
  <si>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</si>
  <si>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</si>
  <si>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</si>
  <si>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</si>
  <si>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</si>
  <si>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</si>
  <si>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</si>
  <si>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</si>
  <si>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</si>
  <si>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</si>
  <si>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</si>
  <si>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</si>
  <si>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</si>
  <si>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</si>
  <si>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</si>
  <si>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</si>
  <si>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</si>
  <si>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</si>
  <si>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</si>
  <si>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</si>
  <si>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</si>
  <si>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</si>
  <si>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</si>
  <si>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</si>
  <si>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</si>
  <si>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</si>
  <si>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</si>
  <si>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</si>
  <si>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</si>
  <si>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</si>
  <si>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</si>
  <si>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</si>
  <si>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</si>
  <si>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</si>
  <si>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</si>
  <si>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</si>
  <si>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</si>
  <si>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</si>
  <si>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</si>
  <si>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</si>
  <si>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</si>
  <si>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</si>
  <si>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</si>
  <si>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</si>
  <si>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</si>
  <si>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</si>
  <si>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</si>
  <si>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</si>
  <si>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</si>
  <si>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</si>
  <si>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</si>
  <si>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</si>
  <si>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</si>
  <si>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</si>
  <si>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</si>
  <si>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</si>
  <si>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</si>
  <si>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</si>
  <si>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</si>
  <si>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</si>
  <si>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</si>
  <si>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</si>
  <si>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</si>
  <si>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</si>
  <si>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</si>
  <si>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</si>
  <si>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</si>
  <si>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</si>
  <si>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</si>
  <si>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</si>
  <si>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</si>
  <si>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</si>
  <si>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</si>
  <si>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</si>
  <si>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</si>
  <si>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</si>
  <si>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</si>
  <si>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</si>
  <si>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</si>
  <si>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</si>
  <si>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</si>
  <si>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</si>
  <si>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</si>
  <si>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</si>
  <si>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</si>
  <si>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</si>
  <si>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</si>
  <si>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</si>
  <si>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</si>
  <si>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</si>
  <si>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</si>
  <si>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</si>
  <si>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</si>
  <si>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</si>
  <si>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</si>
  <si>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</si>
  <si>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</si>
  <si>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</si>
  <si>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</si>
  <si>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</si>
  <si>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</si>
  <si>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</si>
  <si>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</si>
  <si>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</si>
  <si>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</si>
  <si>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</si>
  <si>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</si>
  <si>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</si>
  <si>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</si>
  <si>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</si>
  <si>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</si>
  <si>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</si>
  <si>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</si>
  <si>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</si>
  <si>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</si>
  <si>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</si>
  <si>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</si>
  <si>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</si>
  <si>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</si>
  <si>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</si>
  <si>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</si>
  <si>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</si>
  <si>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</si>
  <si>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</si>
  <si>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</si>
  <si>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</si>
  <si>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</si>
  <si>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</si>
  <si>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</si>
  <si>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</si>
  <si>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</si>
  <si>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</si>
  <si>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</si>
  <si>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</si>
  <si>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</si>
  <si>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</si>
  <si>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</si>
  <si>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</si>
  <si>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</si>
  <si>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</si>
  <si>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</si>
  <si>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</si>
  <si>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</si>
  <si>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</si>
  <si>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</si>
  <si>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</si>
  <si>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</si>
  <si>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</si>
  <si>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</si>
  <si>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</si>
  <si>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</si>
  <si>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</si>
  <si>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</si>
  <si>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</si>
  <si>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</si>
  <si>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</si>
  <si>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</si>
  <si>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</si>
  <si>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</si>
  <si>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</si>
  <si>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</si>
  <si>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</si>
  <si>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</si>
  <si>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</si>
  <si>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</si>
  <si>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</si>
  <si>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</si>
  <si>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</si>
  <si>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</si>
  <si>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</si>
  <si>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</si>
  <si>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</si>
  <si>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</si>
  <si>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</si>
  <si>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</si>
  <si>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</si>
  <si>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</si>
  <si>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</si>
  <si>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</si>
  <si>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</si>
  <si>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</si>
  <si>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</si>
  <si>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</si>
  <si>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</si>
  <si>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</si>
  <si>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</si>
  <si>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</si>
  <si>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</si>
  <si>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</si>
  <si>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</si>
  <si>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</si>
  <si>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</si>
  <si>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</si>
  <si>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</si>
  <si>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</si>
  <si>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</si>
  <si>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</si>
  <si>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</si>
  <si>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</si>
  <si>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</si>
  <si>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</si>
  <si>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</si>
  <si>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</si>
  <si>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</si>
  <si>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</si>
  <si>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</si>
  <si>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</si>
  <si>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</si>
  <si>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</si>
  <si>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</si>
  <si>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</si>
  <si>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</si>
  <si>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</si>
  <si>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</si>
  <si>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</si>
  <si>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</si>
  <si>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</si>
  <si>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</si>
  <si>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</si>
  <si>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</si>
  <si>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</si>
  <si>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</si>
  <si>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</si>
  <si>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</si>
  <si>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</si>
  <si>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</si>
  <si>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</si>
  <si>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</si>
  <si>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</si>
  <si>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</si>
  <si>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</si>
  <si>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</si>
  <si>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</si>
  <si>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</si>
  <si>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</si>
  <si>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</si>
  <si>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</si>
  <si>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</si>
  <si>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</si>
  <si>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</si>
  <si>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</si>
  <si>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</si>
  <si>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</si>
  <si>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</si>
  <si>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</si>
  <si>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</si>
  <si>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</si>
  <si>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</si>
  <si>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</si>
  <si>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</si>
  <si>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</si>
  <si>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</si>
  <si>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</si>
  <si>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</si>
  <si>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</si>
  <si>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</si>
  <si>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</si>
  <si>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</si>
  <si>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</si>
  <si>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</si>
  <si>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</si>
  <si>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</si>
  <si>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</si>
  <si>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</si>
  <si>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</si>
  <si>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</si>
  <si>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</si>
  <si>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</si>
  <si>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</si>
  <si>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</si>
  <si>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</si>
  <si>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</si>
  <si>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</si>
  <si>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</si>
  <si>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</si>
  <si>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</si>
  <si>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</si>
  <si>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</si>
  <si>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</si>
  <si>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</si>
  <si>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</si>
  <si>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</si>
  <si>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</si>
  <si>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</si>
  <si>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</si>
  <si>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</si>
  <si>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</si>
  <si>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</si>
  <si>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</si>
  <si>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</si>
  <si>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</si>
  <si>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</si>
  <si>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</si>
  <si>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</si>
  <si>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</si>
  <si>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</si>
  <si>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</si>
  <si>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</si>
  <si>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</si>
  <si>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</si>
  <si>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</si>
  <si>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</si>
  <si>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</si>
  <si>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</si>
  <si>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</si>
  <si>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</si>
  <si>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</si>
  <si>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</si>
  <si>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</si>
  <si>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</si>
  <si>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</si>
  <si>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</si>
  <si>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</si>
  <si>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</si>
  <si>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</si>
  <si>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</si>
  <si>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</si>
  <si>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</si>
  <si>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</si>
  <si>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</si>
  <si>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</si>
  <si>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</si>
  <si>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</si>
  <si>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</si>
  <si>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</si>
  <si>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</si>
  <si>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</si>
  <si>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</si>
  <si>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</si>
  <si>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</si>
  <si>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</si>
  <si>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</si>
  <si>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</si>
  <si>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</si>
  <si>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</si>
  <si>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</si>
  <si>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</si>
  <si>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</si>
  <si>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</si>
  <si>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</si>
  <si>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</si>
  <si>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</si>
  <si>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</si>
  <si>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</si>
  <si>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</si>
  <si>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</si>
  <si>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</si>
  <si>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</si>
  <si>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</si>
  <si>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</si>
  <si>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</si>
  <si>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</si>
  <si>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</si>
  <si>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</si>
  <si>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</si>
  <si>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</si>
  <si>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</si>
  <si>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</si>
  <si>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</si>
  <si>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</si>
  <si>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</si>
  <si>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</si>
  <si>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</si>
  <si>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</si>
  <si>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</si>
  <si>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</si>
  <si>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</si>
  <si>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</si>
  <si>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</si>
  <si>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</si>
  <si>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</si>
  <si>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</si>
  <si>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</si>
  <si>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</si>
  <si>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</si>
  <si>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</si>
  <si>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</si>
  <si>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</si>
  <si>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</si>
  <si>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</si>
  <si>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</si>
  <si>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</si>
  <si>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</si>
  <si>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</si>
  <si>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</si>
  <si>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</si>
  <si>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</si>
  <si>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</si>
  <si>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</si>
  <si>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</si>
  <si>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</si>
  <si>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</si>
  <si>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</si>
  <si>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</si>
  <si>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</si>
  <si>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</si>
  <si>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</si>
  <si>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</si>
  <si>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</si>
  <si>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</si>
  <si>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</si>
  <si>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</si>
  <si>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</si>
  <si>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</si>
  <si>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</si>
  <si>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</si>
  <si>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</si>
  <si>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</si>
  <si>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</si>
  <si>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</si>
  <si>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</si>
  <si>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</si>
  <si>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</si>
  <si>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</si>
  <si>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</si>
  <si>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</si>
  <si>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</si>
  <si>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</si>
  <si>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</si>
  <si>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</si>
  <si>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</si>
  <si>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</si>
  <si>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</si>
  <si>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</si>
  <si>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</si>
  <si>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</si>
  <si>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</si>
  <si>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</si>
  <si>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</si>
  <si>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</si>
  <si>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</si>
  <si>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</si>
  <si>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</si>
  <si>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</si>
  <si>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</si>
  <si>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</si>
  <si>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</si>
  <si>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</si>
  <si>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</si>
  <si>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</si>
  <si>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</si>
  <si>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</si>
  <si>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</si>
  <si>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</si>
  <si>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</si>
  <si>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</si>
  <si>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</si>
  <si>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</si>
  <si>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</si>
  <si>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</si>
  <si>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</si>
  <si>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</si>
  <si>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</si>
  <si>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</si>
  <si>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</si>
  <si>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</si>
  <si>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</si>
  <si>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</si>
  <si>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</si>
  <si>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</si>
  <si>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</si>
  <si>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</si>
  <si>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</si>
  <si>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</si>
  <si>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</si>
  <si>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</si>
  <si>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</si>
  <si>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</si>
  <si>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</si>
  <si>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</si>
  <si>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</si>
  <si>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</si>
  <si>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</si>
  <si>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</si>
  <si>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</si>
  <si>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</si>
  <si>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</si>
  <si>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</si>
  <si>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</si>
  <si>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</si>
  <si>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</si>
  <si>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</si>
  <si>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</si>
  <si>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</si>
  <si>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</si>
  <si>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</si>
  <si>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</si>
  <si>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</si>
  <si>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</si>
  <si>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</si>
  <si>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</si>
  <si>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</si>
  <si>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</si>
  <si>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</si>
  <si>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</si>
  <si>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</si>
  <si>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</si>
  <si>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</si>
  <si>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</si>
  <si>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</si>
  <si>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</si>
  <si>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</si>
  <si>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</si>
  <si>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</si>
  <si>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</si>
  <si>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</si>
  <si>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</si>
  <si>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</si>
  <si>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</si>
  <si>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</si>
  <si>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</si>
  <si>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</si>
  <si>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</si>
  <si>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</si>
  <si>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</si>
  <si>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</si>
  <si>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</si>
  <si>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</si>
  <si>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</si>
  <si>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</si>
  <si>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</si>
  <si>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</si>
  <si>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</si>
  <si>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</si>
  <si>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</si>
  <si>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</si>
  <si>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</si>
  <si>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</si>
  <si>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</si>
  <si>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</si>
  <si>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</si>
  <si>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</si>
  <si>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</si>
  <si>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</si>
  <si>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</si>
  <si>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</si>
  <si>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</si>
  <si>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</si>
  <si>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</si>
  <si>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</si>
  <si>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</si>
  <si>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</si>
  <si>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</si>
  <si>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</si>
  <si>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</si>
  <si>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</si>
  <si>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</si>
  <si>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</si>
  <si>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</si>
  <si>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</si>
  <si>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</si>
  <si>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</si>
  <si>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</si>
  <si>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</si>
  <si>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</si>
  <si>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</si>
  <si>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</si>
  <si>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</si>
  <si>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</si>
  <si>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</si>
  <si>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</si>
  <si>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</si>
  <si>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</si>
  <si>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</si>
  <si>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</si>
  <si>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</si>
  <si>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</si>
  <si>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</si>
  <si>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</si>
  <si>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</si>
  <si>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</si>
  <si>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</si>
  <si>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</si>
  <si>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</si>
  <si>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</si>
  <si>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</si>
  <si>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</si>
  <si>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</si>
  <si>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</si>
  <si>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</si>
  <si>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</si>
  <si>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</si>
  <si>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</si>
  <si>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</si>
  <si>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</si>
  <si>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</si>
  <si>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</si>
  <si>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</si>
  <si>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</si>
  <si>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</si>
  <si>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</si>
  <si>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</si>
  <si>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</si>
  <si>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</si>
  <si>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</si>
  <si>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</si>
  <si>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</si>
  <si>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</si>
  <si>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</si>
  <si>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</si>
  <si>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</si>
  <si>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</si>
  <si>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</si>
  <si>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</si>
  <si>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</si>
  <si>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</si>
  <si>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</si>
  <si>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</si>
  <si>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</si>
  <si>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</si>
  <si>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</si>
  <si>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</si>
  <si>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</si>
  <si>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</si>
  <si>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</si>
  <si>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</si>
  <si>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</si>
  <si>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</si>
  <si>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</si>
  <si>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</si>
  <si>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</si>
  <si>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</si>
  <si>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</si>
  <si>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</si>
  <si>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</si>
  <si>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</si>
  <si>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</si>
  <si>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</si>
  <si>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</si>
  <si>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</si>
  <si>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</si>
  <si>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</si>
  <si>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</si>
  <si>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</si>
  <si>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</si>
  <si>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</si>
  <si>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</si>
  <si>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</si>
  <si>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</si>
  <si>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</si>
  <si>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</si>
  <si>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</si>
  <si>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</si>
  <si>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</si>
  <si>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</si>
  <si>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</si>
  <si>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</si>
  <si>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</si>
  <si>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</si>
  <si>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</si>
  <si>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</si>
  <si>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</si>
  <si>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</si>
  <si>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</si>
  <si>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</si>
  <si>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</si>
  <si>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</si>
  <si>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</si>
  <si>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</si>
  <si>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</si>
  <si>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</si>
  <si>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</si>
  <si>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</si>
  <si>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</si>
  <si>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</si>
  <si>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</si>
  <si>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</si>
  <si>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</si>
  <si>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</si>
  <si>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</si>
  <si>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</si>
  <si>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</si>
  <si>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</si>
  <si>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</si>
  <si>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</si>
  <si>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</si>
  <si>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</si>
  <si>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</si>
  <si>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</si>
  <si>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</si>
  <si>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</si>
  <si>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</si>
  <si>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</si>
  <si>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</si>
  <si>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</si>
  <si>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</si>
  <si>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</si>
  <si>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</si>
  <si>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</si>
  <si>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</si>
  <si>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</si>
  <si>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</si>
  <si>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</si>
  <si>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</si>
  <si>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</si>
  <si>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</si>
  <si>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</si>
  <si>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</si>
  <si>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</si>
  <si>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</si>
  <si>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</si>
  <si>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</si>
  <si>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</si>
  <si>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</si>
  <si>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</si>
  <si>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</si>
  <si>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</si>
  <si>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</si>
  <si>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</si>
  <si>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</si>
  <si>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</si>
  <si>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</si>
  <si>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</si>
  <si>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</si>
  <si>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</si>
  <si>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</si>
  <si>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</si>
  <si>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</si>
  <si>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</si>
  <si>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</si>
  <si>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</si>
  <si>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</si>
  <si>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</si>
  <si>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</si>
  <si>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</si>
  <si>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</si>
  <si>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</si>
  <si>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</si>
  <si>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</si>
  <si>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</si>
  <si>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</si>
  <si>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</si>
  <si>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</si>
  <si>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</si>
  <si>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</si>
  <si>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</si>
  <si>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</si>
  <si>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</si>
  <si>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</si>
  <si>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</si>
  <si>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</si>
  <si>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</si>
  <si>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</si>
  <si>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</si>
  <si>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</si>
  <si>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</si>
  <si>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</si>
  <si>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</si>
  <si>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</si>
  <si>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</si>
  <si>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</si>
  <si>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</si>
  <si>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</si>
  <si>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</si>
  <si>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</si>
  <si>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</si>
  <si>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</si>
  <si>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</si>
  <si>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</si>
  <si>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</si>
  <si>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</si>
  <si>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</si>
  <si>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</si>
  <si>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</si>
  <si>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</si>
  <si>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</si>
  <si>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</si>
  <si>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</si>
  <si>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</si>
  <si>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</si>
  <si>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</si>
  <si>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</si>
  <si>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</si>
  <si>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</si>
  <si>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</si>
  <si>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</si>
  <si>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</si>
  <si>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</si>
  <si>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</si>
  <si>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</si>
  <si>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</si>
  <si>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</si>
  <si>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</si>
  <si>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</si>
  <si>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</si>
  <si>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</si>
  <si>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</si>
  <si>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</si>
  <si>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</si>
  <si>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</si>
  <si>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</si>
  <si>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</si>
  <si>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</si>
  <si>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</si>
  <si>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</si>
  <si>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</si>
  <si>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</si>
  <si>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</si>
  <si>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</si>
  <si>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</si>
  <si>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</si>
  <si>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</si>
  <si>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</si>
  <si>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</si>
  <si>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</si>
  <si>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</si>
  <si>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</si>
  <si>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</si>
  <si>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</si>
  <si>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</si>
  <si>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</si>
  <si>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</si>
  <si>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</si>
  <si>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</si>
  <si>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</si>
  <si>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</si>
  <si>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</si>
  <si>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</si>
  <si>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</si>
  <si>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</si>
  <si>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</si>
  <si>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</si>
  <si>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</si>
  <si>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</si>
  <si>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</si>
  <si>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</si>
  <si>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</si>
  <si>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</si>
  <si>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</si>
  <si>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</si>
  <si>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</si>
  <si>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</si>
  <si>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</si>
  <si>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</si>
  <si>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</si>
  <si>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</si>
  <si>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</si>
  <si>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</si>
  <si>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</si>
  <si>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</si>
  <si>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</si>
  <si>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</si>
  <si>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</si>
  <si>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</si>
  <si>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</si>
  <si>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</si>
  <si>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</si>
  <si>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</si>
  <si>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</si>
  <si>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</si>
  <si>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</si>
  <si>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</si>
  <si>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</si>
  <si>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</si>
  <si>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</si>
  <si>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</si>
  <si>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</si>
  <si>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</si>
  <si>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</si>
  <si>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</si>
  <si>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</si>
  <si>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</si>
  <si>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</si>
  <si>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</si>
  <si>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</si>
  <si>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</si>
  <si>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</si>
  <si>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</si>
  <si>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</si>
  <si>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</si>
  <si>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</si>
  <si>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</si>
  <si>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</si>
  <si>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</si>
  <si>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</si>
  <si>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</si>
  <si>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</si>
  <si>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</si>
  <si>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</si>
  <si>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</si>
  <si>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</si>
  <si>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</si>
  <si>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</si>
  <si>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</si>
  <si>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</si>
  <si>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</si>
  <si>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</si>
  <si>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</si>
  <si>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</si>
  <si>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</si>
  <si>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</si>
  <si>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</si>
  <si>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</si>
  <si>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</si>
  <si>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</si>
  <si>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</si>
  <si>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</si>
  <si>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</si>
  <si>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</si>
  <si>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</si>
  <si>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</si>
  <si>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</si>
  <si>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</si>
  <si>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</si>
  <si>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</si>
  <si>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</si>
  <si>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</si>
  <si>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</si>
  <si>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</si>
  <si>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</si>
  <si>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</si>
  <si>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</si>
  <si>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</si>
  <si>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</si>
  <si>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</si>
  <si>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</si>
  <si>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</si>
  <si>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</si>
  <si>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</si>
  <si>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</si>
  <si>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</si>
  <si>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</si>
  <si>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</si>
  <si>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</si>
  <si>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</si>
  <si>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</si>
  <si>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</si>
  <si>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</si>
  <si>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</si>
  <si>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</si>
  <si>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</si>
  <si>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</si>
  <si>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</si>
  <si>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</si>
  <si>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</si>
  <si>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</si>
  <si>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</si>
  <si>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</si>
  <si>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</si>
  <si>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</si>
  <si>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</si>
  <si>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</si>
  <si>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</si>
  <si>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</si>
  <si>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</si>
  <si>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</si>
  <si>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</si>
  <si>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</si>
  <si>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</si>
  <si>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</si>
  <si>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</si>
  <si>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</si>
  <si>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</si>
  <si>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</si>
  <si>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</si>
  <si>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</si>
  <si>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</si>
  <si>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</si>
  <si>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</si>
  <si>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</si>
  <si>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</si>
  <si>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</si>
  <si>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</si>
  <si>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</si>
  <si>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</si>
  <si>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</si>
  <si>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</si>
  <si>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</si>
  <si>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</si>
  <si>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</si>
  <si>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</si>
  <si>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</si>
  <si>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</si>
  <si>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</si>
  <si>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</si>
  <si>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</si>
  <si>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</si>
  <si>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</si>
  <si>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</si>
  <si>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</si>
  <si>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</si>
  <si>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</si>
  <si>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</si>
  <si>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</si>
  <si>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</si>
  <si>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</si>
  <si>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</si>
  <si>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</si>
  <si>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</si>
  <si>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</si>
  <si>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</si>
  <si>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</si>
  <si>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</si>
  <si>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</si>
  <si>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</si>
  <si>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</si>
  <si>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</si>
  <si>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</si>
  <si>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</si>
  <si>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</si>
  <si>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</si>
  <si>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</si>
  <si>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</si>
  <si>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</si>
  <si>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</si>
  <si>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</si>
  <si>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</si>
  <si>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</si>
  <si>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</si>
  <si>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</si>
  <si>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</si>
  <si>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</si>
  <si>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</si>
  <si>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</si>
  <si>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</si>
  <si>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</si>
  <si>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</si>
  <si>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</si>
  <si>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</si>
  <si>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</si>
  <si>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</si>
  <si>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</si>
  <si>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</si>
  <si>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</si>
  <si>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</si>
  <si>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</si>
  <si>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</si>
  <si>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</si>
  <si>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</si>
  <si>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</si>
  <si>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</si>
  <si>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</si>
  <si>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</si>
  <si>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</si>
  <si>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</si>
  <si>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</si>
  <si>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</si>
  <si>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</si>
  <si>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</si>
  <si>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</si>
  <si>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</si>
  <si>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</si>
  <si>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</si>
  <si>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</si>
  <si>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</si>
  <si>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</si>
  <si>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</si>
  <si>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</si>
  <si>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</si>
  <si>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</si>
  <si>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</si>
  <si>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</si>
  <si>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</si>
  <si>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</si>
  <si>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</si>
  <si>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</si>
  <si>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</si>
  <si>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</si>
  <si>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</si>
  <si>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</si>
  <si>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</si>
  <si>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</si>
  <si>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</si>
  <si>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</si>
  <si>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</si>
  <si>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</si>
  <si>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</si>
  <si>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</si>
  <si>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</si>
  <si>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</si>
  <si>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</si>
  <si>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</si>
  <si>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</si>
  <si>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</si>
  <si>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</si>
  <si>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</si>
  <si>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</si>
  <si>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</si>
  <si>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</si>
  <si>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</si>
  <si>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</si>
  <si>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</si>
  <si>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</si>
  <si>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</si>
  <si>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</si>
  <si>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</si>
  <si>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</si>
  <si>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</si>
  <si>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</si>
  <si>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</si>
  <si>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</si>
  <si>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</si>
  <si>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</si>
  <si>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</si>
  <si>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</si>
  <si>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</si>
  <si>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</si>
  <si>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</si>
  <si>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</si>
  <si>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</si>
  <si>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</si>
  <si>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</si>
  <si>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</si>
  <si>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</si>
  <si>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</si>
  <si>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</si>
  <si>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</si>
  <si>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</si>
  <si>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</si>
  <si>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</si>
  <si>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</si>
  <si>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</si>
  <si>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</si>
  <si>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</si>
  <si>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</si>
  <si>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</si>
  <si>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</si>
  <si>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</si>
  <si>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</si>
  <si>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</si>
  <si>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</si>
  <si>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</si>
  <si>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</si>
  <si>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</si>
  <si>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</si>
  <si>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</si>
  <si>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</si>
  <si>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</si>
  <si>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</si>
  <si>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</si>
  <si>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</si>
  <si>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</si>
  <si>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</si>
  <si>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</si>
  <si>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</si>
  <si>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</si>
  <si>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</si>
  <si>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</si>
  <si>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</si>
  <si>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</si>
  <si>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</si>
  <si>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</si>
  <si>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</si>
  <si>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</si>
  <si>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</si>
  <si>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</si>
  <si>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</si>
  <si>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</si>
  <si>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</si>
  <si>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</si>
  <si>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</si>
  <si>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</si>
  <si>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</si>
  <si>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</si>
  <si>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</si>
  <si>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</si>
  <si>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</si>
  <si>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</si>
  <si>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</si>
  <si>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</si>
  <si>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</si>
  <si>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</si>
  <si>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</si>
  <si>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</si>
  <si>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</si>
  <si>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</si>
  <si>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</si>
  <si>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</si>
  <si>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</si>
  <si>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</si>
  <si>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</si>
  <si>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</si>
  <si>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</si>
  <si>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</si>
  <si>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</si>
  <si>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</si>
  <si>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</si>
  <si>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</si>
  <si>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</si>
  <si>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</si>
  <si>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</si>
  <si>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</si>
  <si>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</si>
  <si>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</si>
  <si>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</si>
  <si>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</si>
  <si>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</si>
  <si>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</si>
  <si>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</si>
  <si>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</si>
  <si>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</si>
  <si>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</si>
  <si>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</si>
  <si>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</si>
  <si>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</si>
  <si>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</si>
  <si>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</si>
  <si>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</si>
  <si>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</si>
  <si>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</si>
  <si>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</si>
  <si>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</si>
  <si>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</si>
  <si>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</si>
  <si>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</si>
  <si>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</si>
  <si>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</si>
  <si>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</si>
  <si>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</si>
  <si>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</si>
  <si>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</si>
  <si>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</si>
  <si>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</si>
  <si>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</si>
  <si>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</si>
  <si>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</si>
  <si>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</si>
  <si>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</si>
  <si>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</si>
  <si>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</si>
  <si>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</si>
  <si>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</si>
  <si>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</si>
  <si>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</si>
  <si>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</si>
  <si>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</si>
  <si>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</si>
  <si>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</si>
  <si>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</si>
  <si>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</si>
  <si>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</si>
  <si>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</si>
  <si>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</si>
  <si>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</si>
  <si>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</si>
  <si>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</si>
  <si>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</si>
  <si>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</si>
  <si>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</si>
  <si>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</si>
  <si>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</si>
  <si>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</si>
  <si>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</si>
  <si>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</si>
  <si>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</si>
  <si>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</si>
  <si>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</si>
  <si>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</si>
  <si>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</si>
  <si>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</si>
  <si>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</si>
  <si>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</si>
  <si>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</si>
  <si>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</si>
  <si>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</si>
  <si>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</si>
  <si>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</si>
  <si>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</si>
  <si>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</si>
  <si>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</si>
  <si>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</si>
  <si>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</si>
  <si>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</si>
  <si>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</si>
  <si>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</si>
  <si>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</si>
  <si>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</si>
  <si>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</si>
  <si>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</si>
  <si>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</si>
  <si>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</si>
  <si>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</si>
  <si>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</si>
  <si>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</si>
  <si>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</si>
  <si>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</si>
  <si>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</si>
  <si>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</si>
  <si>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</si>
  <si>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</si>
  <si>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</si>
  <si>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</si>
  <si>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</si>
  <si>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</si>
  <si>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</si>
  <si>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</si>
  <si>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</si>
  <si>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</si>
  <si>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</si>
  <si>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</si>
  <si>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</si>
  <si>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</si>
  <si>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</si>
  <si>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</si>
  <si>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</si>
  <si>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</si>
  <si>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</si>
  <si>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</si>
  <si>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</si>
  <si>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</si>
  <si>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</si>
  <si>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</si>
  <si>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</si>
  <si>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</si>
  <si>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</si>
  <si>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</si>
  <si>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</si>
  <si>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</si>
  <si>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</si>
  <si>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</si>
  <si>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</si>
  <si>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</si>
  <si>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</si>
  <si>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</si>
  <si>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</si>
  <si>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</si>
  <si>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</si>
  <si>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</si>
  <si>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</si>
  <si>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</si>
  <si>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</si>
  <si>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</si>
  <si>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</si>
  <si>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</si>
  <si>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</si>
  <si>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</si>
  <si>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</si>
  <si>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</si>
  <si>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</si>
  <si>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</si>
  <si>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</si>
  <si>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</si>
  <si>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</si>
  <si>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</si>
  <si>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</si>
  <si>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</si>
  <si>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</si>
  <si>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</si>
  <si>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</si>
  <si>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</si>
  <si>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</si>
  <si>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</si>
  <si>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</si>
  <si>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</si>
  <si>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</si>
  <si>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</si>
  <si>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</si>
  <si>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</si>
  <si>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</si>
  <si>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</si>
  <si>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</si>
  <si>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</si>
  <si>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</si>
  <si>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</si>
  <si>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</si>
  <si>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</si>
  <si>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</si>
  <si>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</si>
  <si>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</si>
  <si>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</si>
  <si>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</si>
  <si>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</si>
  <si>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</si>
  <si>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</si>
  <si>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</si>
  <si>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</si>
  <si>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</si>
  <si>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</si>
  <si>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</si>
  <si>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</si>
  <si>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</si>
  <si>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</si>
  <si>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</si>
  <si>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</si>
  <si>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</si>
  <si>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</si>
  <si>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</si>
  <si>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</si>
  <si>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</si>
  <si>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</si>
  <si>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</si>
  <si>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</si>
  <si>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</si>
  <si>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</si>
  <si>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</si>
  <si>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</si>
  <si>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</si>
  <si>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</si>
  <si>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</si>
  <si>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</si>
  <si>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</si>
  <si>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</si>
  <si>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</si>
  <si>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</si>
  <si>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</si>
  <si>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</si>
  <si>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</si>
  <si>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</si>
  <si>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</si>
  <si>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</si>
  <si>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</si>
  <si>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</si>
  <si>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</si>
  <si>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</si>
  <si>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</si>
  <si>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</si>
  <si>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</si>
  <si>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</si>
  <si>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</si>
  <si>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</si>
  <si>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</si>
  <si>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</si>
  <si>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</si>
  <si>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</si>
  <si>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</si>
  <si>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</si>
  <si>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</si>
  <si>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</si>
  <si>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</si>
  <si>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</si>
  <si>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</si>
  <si>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</si>
  <si>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</si>
  <si>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</si>
  <si>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</si>
  <si>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</si>
  <si>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</si>
  <si>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</si>
  <si>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</si>
  <si>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</si>
  <si>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</si>
  <si>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</si>
  <si>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</si>
  <si>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</si>
  <si>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</si>
  <si>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</si>
  <si>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</si>
  <si>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</si>
  <si>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</si>
  <si>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</si>
  <si>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</si>
  <si>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</si>
  <si>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</si>
  <si>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</si>
  <si>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</si>
  <si>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</si>
  <si>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</si>
  <si>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</si>
  <si>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</si>
  <si>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</si>
  <si>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</si>
  <si>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</si>
  <si>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</si>
  <si>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</si>
  <si>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</si>
  <si>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</si>
  <si>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</si>
  <si>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</si>
  <si>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</si>
  <si>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</si>
  <si>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</si>
  <si>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</si>
  <si>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</si>
  <si>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</si>
  <si>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</si>
  <si>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</si>
  <si>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</si>
  <si>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</si>
  <si>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</si>
  <si>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</si>
  <si>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</si>
  <si>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</si>
  <si>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</si>
  <si>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</si>
  <si>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</si>
  <si>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</si>
  <si>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</si>
  <si>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</si>
  <si>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</si>
  <si>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</si>
  <si>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</si>
  <si>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</si>
  <si>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</si>
  <si>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</si>
  <si>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</si>
  <si>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</si>
  <si>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</si>
  <si>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</si>
  <si>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</si>
  <si>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</si>
  <si>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</si>
  <si>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</si>
  <si>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</si>
  <si>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</si>
  <si>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</si>
  <si>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</si>
  <si>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</si>
  <si>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</si>
  <si>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</si>
  <si>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</si>
  <si>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</si>
  <si>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</si>
  <si>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</si>
  <si>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</si>
  <si>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</si>
  <si>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</si>
  <si>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</si>
  <si>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</si>
  <si>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</si>
  <si>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</si>
  <si>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</si>
  <si>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</si>
  <si>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</si>
  <si>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</si>
  <si>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</si>
  <si>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</si>
  <si>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</si>
  <si>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</si>
  <si>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</si>
  <si>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</si>
  <si>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</si>
  <si>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</si>
  <si>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</si>
  <si>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</si>
  <si>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</si>
  <si>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</si>
  <si>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</si>
  <si>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</si>
  <si>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</si>
  <si>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</si>
  <si>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</si>
  <si>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</si>
  <si>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</si>
  <si>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</si>
  <si>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</si>
  <si>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</si>
  <si>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</si>
  <si>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</si>
  <si>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</si>
  <si>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</si>
  <si>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</si>
  <si>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</si>
  <si>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</si>
  <si>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</si>
  <si>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</si>
  <si>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</si>
  <si>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</si>
  <si>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</si>
  <si>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</si>
  <si>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</si>
  <si>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</si>
  <si>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</si>
  <si>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</si>
  <si>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</si>
  <si>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</si>
  <si>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</si>
  <si>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</si>
  <si>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</si>
  <si>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</si>
  <si>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</si>
  <si>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</si>
  <si>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</si>
  <si>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</si>
  <si>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</si>
  <si>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</si>
  <si>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</si>
  <si>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</si>
  <si>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</si>
  <si>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</si>
  <si>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</si>
  <si>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</si>
  <si>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</si>
  <si>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</si>
  <si>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</si>
  <si>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</si>
  <si>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</si>
  <si>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</si>
  <si>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</si>
  <si>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</si>
  <si>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</si>
  <si>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</si>
  <si>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</si>
  <si>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</si>
  <si>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</si>
  <si>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</si>
  <si>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</si>
  <si>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</si>
  <si>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</si>
  <si>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</si>
  <si>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</si>
  <si>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</si>
  <si>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</si>
  <si>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</si>
  <si>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</si>
  <si>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</si>
  <si>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</si>
  <si>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</si>
  <si>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</si>
  <si>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</si>
  <si>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</si>
  <si>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</si>
  <si>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</si>
  <si>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</si>
  <si>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</si>
  <si>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</si>
  <si>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</si>
  <si>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</si>
  <si>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</si>
  <si>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</si>
  <si>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</si>
  <si>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</si>
  <si>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</si>
  <si>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</si>
  <si>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</si>
  <si>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</si>
  <si>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</si>
  <si>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</si>
  <si>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</si>
  <si>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</si>
  <si>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</si>
  <si>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</si>
  <si>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</si>
  <si>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</si>
  <si>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</si>
  <si>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</si>
  <si>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</si>
  <si>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</si>
  <si>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</si>
  <si>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</si>
  <si>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</si>
  <si>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</si>
  <si>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</si>
  <si>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</si>
  <si>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</si>
  <si>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</si>
  <si>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</si>
  <si>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</si>
  <si>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</si>
  <si>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</si>
  <si>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</si>
  <si>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</si>
  <si>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</si>
  <si>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</si>
  <si>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</si>
  <si>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</si>
  <si>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</si>
  <si>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</si>
  <si>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</si>
  <si>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</si>
  <si>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</si>
  <si>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</si>
  <si>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</si>
  <si>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</si>
  <si>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</si>
  <si>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</si>
  <si>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</si>
  <si>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</si>
  <si>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</si>
  <si>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</si>
  <si>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</si>
  <si>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</si>
  <si>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</si>
  <si>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</si>
  <si>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</si>
  <si>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</si>
  <si>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</si>
  <si>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</si>
  <si>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</si>
  <si>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</si>
  <si>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</si>
  <si>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</si>
  <si>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</si>
  <si>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</si>
  <si>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</si>
  <si>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</si>
  <si>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</si>
  <si>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</si>
  <si>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</si>
  <si>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</si>
  <si>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</si>
  <si>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</si>
  <si>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</si>
  <si>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</si>
  <si>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</si>
  <si>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</si>
  <si>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</si>
  <si>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</si>
  <si>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</si>
  <si>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</si>
  <si>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</si>
  <si>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</si>
  <si>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</si>
  <si>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</si>
  <si>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</si>
  <si>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</si>
  <si>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</si>
  <si>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</si>
  <si>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</si>
  <si>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</si>
  <si>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</si>
  <si>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</si>
  <si>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</si>
  <si>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</si>
  <si>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</si>
  <si>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</si>
  <si>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</si>
  <si>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</si>
  <si>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</si>
  <si>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</si>
  <si>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</si>
  <si>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</si>
  <si>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</si>
  <si>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</si>
  <si>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</si>
  <si>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</si>
  <si>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</si>
  <si>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</si>
  <si>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</si>
  <si>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</si>
  <si>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</si>
  <si>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</si>
  <si>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</si>
  <si>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</si>
  <si>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</si>
  <si>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</si>
  <si>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</si>
  <si>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</si>
  <si>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</si>
  <si>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</si>
  <si>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</si>
  <si>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</si>
  <si>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</si>
  <si>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</si>
  <si>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</si>
  <si>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</si>
  <si>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</si>
  <si>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</si>
  <si>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</si>
  <si>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</si>
  <si>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</si>
  <si>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</si>
  <si>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</si>
  <si>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</si>
  <si>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</si>
  <si>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</si>
  <si>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</si>
  <si>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</si>
  <si>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</si>
  <si>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</si>
  <si>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</si>
  <si>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</si>
  <si>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</si>
  <si>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</si>
  <si>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</si>
  <si>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</si>
  <si>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</si>
  <si>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</si>
  <si>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</si>
  <si>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</si>
  <si>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</si>
  <si>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</si>
  <si>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</si>
  <si>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</si>
  <si>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</si>
  <si>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</si>
  <si>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</si>
  <si>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</si>
  <si>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</si>
  <si>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</si>
  <si>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</si>
  <si>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</si>
  <si>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</si>
  <si>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</si>
  <si>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</si>
  <si>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</si>
  <si>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</si>
  <si>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</si>
  <si>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</si>
  <si>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</si>
  <si>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</si>
  <si>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</si>
  <si>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</si>
  <si>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</si>
  <si>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</si>
  <si>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</si>
  <si>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</si>
  <si>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</si>
  <si>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</si>
  <si>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</si>
  <si>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</si>
  <si>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</si>
  <si>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</si>
  <si>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</si>
  <si>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</si>
  <si>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</si>
  <si>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</si>
  <si>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</si>
  <si>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</si>
  <si>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</si>
  <si>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</si>
  <si>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</si>
  <si>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</si>
  <si>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</si>
  <si>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</si>
  <si>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</si>
  <si>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</si>
  <si>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</si>
  <si>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</si>
  <si>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</si>
  <si>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</si>
  <si>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</si>
  <si>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</si>
  <si>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</si>
  <si>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</si>
  <si>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</si>
  <si>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</si>
  <si>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</si>
  <si>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</si>
  <si>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</si>
  <si>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</si>
  <si>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</si>
  <si>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</si>
  <si>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</si>
  <si>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</si>
  <si>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</si>
  <si>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</si>
  <si>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</si>
  <si>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</si>
  <si>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</si>
  <si>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</si>
  <si>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</si>
  <si>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</si>
  <si>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</si>
  <si>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</si>
  <si>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</si>
  <si>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</si>
  <si>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</si>
  <si>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</si>
  <si>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</si>
  <si>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</si>
  <si>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</si>
  <si>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</si>
  <si>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</si>
  <si>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</si>
  <si>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</si>
  <si>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</si>
  <si>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</si>
  <si>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</si>
  <si>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</si>
  <si>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</si>
  <si>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</si>
  <si>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</si>
  <si>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</si>
  <si>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</si>
  <si>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</si>
  <si>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</si>
  <si>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</si>
  <si>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</si>
  <si>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</si>
  <si>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</si>
  <si>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</si>
  <si>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</si>
  <si>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</si>
  <si>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</si>
  <si>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</si>
  <si>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</si>
  <si>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</si>
  <si>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</si>
  <si>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</si>
  <si>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</si>
  <si>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</si>
  <si>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</si>
  <si>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</si>
  <si>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</si>
  <si>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</si>
  <si>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</si>
  <si>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</si>
  <si>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</si>
  <si>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</si>
  <si>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</si>
  <si>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</si>
  <si>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</si>
  <si>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</si>
  <si>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</si>
  <si>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</si>
  <si>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</si>
  <si>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</si>
  <si>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</si>
  <si>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</si>
  <si>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</si>
  <si>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</si>
  <si>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</si>
  <si>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</si>
  <si>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</si>
  <si>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</si>
  <si>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</si>
  <si>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</si>
  <si>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</si>
  <si>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</si>
  <si>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</si>
  <si>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</si>
  <si>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</si>
  <si>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</si>
  <si>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</si>
  <si>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</si>
  <si>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</si>
  <si>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</si>
  <si>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</si>
  <si>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</si>
  <si>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</si>
  <si>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</si>
  <si>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</si>
  <si>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</si>
  <si>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</si>
  <si>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</si>
  <si>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</si>
  <si>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</si>
  <si>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</si>
  <si>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</si>
  <si>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</si>
  <si>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</si>
  <si>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</si>
  <si>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</si>
  <si>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</si>
  <si>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</si>
  <si>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</si>
  <si>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</si>
  <si>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</si>
  <si>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</si>
  <si>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</si>
  <si>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</si>
  <si>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</si>
  <si>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</si>
  <si>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</si>
  <si>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</si>
  <si>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</si>
  <si>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</si>
  <si>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</si>
  <si>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</si>
  <si>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</si>
  <si>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</si>
  <si>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</si>
  <si>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</si>
  <si>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</si>
  <si>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</si>
  <si>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</si>
  <si>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</si>
  <si>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</si>
  <si>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</si>
  <si>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</si>
  <si>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</si>
  <si>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</si>
  <si>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</si>
  <si>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</si>
  <si>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</si>
  <si>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</si>
  <si>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</si>
  <si>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</si>
  <si>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</si>
  <si>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</si>
  <si>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</si>
  <si>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</si>
  <si>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</si>
  <si>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</si>
  <si>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</si>
  <si>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</si>
  <si>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</si>
  <si>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</si>
  <si>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</si>
  <si>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</si>
  <si>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</si>
  <si>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</si>
  <si>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</si>
  <si>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</si>
  <si>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</si>
  <si>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</si>
  <si>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</si>
  <si>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</si>
  <si>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</si>
  <si>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</si>
  <si>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</si>
  <si>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</si>
  <si>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</si>
  <si>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</si>
  <si>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</si>
  <si>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</si>
  <si>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</si>
  <si>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</si>
  <si>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</si>
  <si>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</si>
  <si>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</si>
  <si>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</si>
  <si>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</si>
  <si>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</si>
  <si>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</si>
  <si>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</si>
  <si>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</si>
  <si>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</si>
  <si>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</si>
  <si>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</si>
  <si>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</si>
  <si>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</si>
  <si>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</si>
  <si>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</si>
  <si>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</si>
  <si>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</si>
  <si>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</si>
  <si>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</si>
  <si>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</si>
  <si>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</si>
  <si>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</si>
  <si>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</si>
  <si>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</si>
  <si>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</si>
  <si>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</si>
  <si>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</si>
  <si>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</si>
  <si>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</si>
  <si>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</si>
  <si>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</si>
  <si>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</si>
  <si>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</si>
  <si>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</si>
  <si>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</si>
  <si>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</si>
  <si>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</si>
  <si>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</si>
  <si>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</si>
  <si>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</si>
  <si>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</si>
  <si>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</si>
  <si>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</si>
  <si>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</si>
  <si>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</si>
  <si>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</si>
  <si>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</si>
  <si>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</si>
  <si>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</si>
  <si>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</si>
  <si>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</si>
  <si>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</si>
  <si>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</si>
  <si>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</si>
  <si>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</si>
  <si>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</si>
  <si>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</si>
  <si>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</si>
  <si>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</si>
  <si>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</si>
  <si>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</si>
  <si>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</si>
  <si>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</si>
  <si>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</si>
  <si>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</si>
  <si>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</si>
  <si>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</si>
  <si>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</si>
  <si>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</si>
  <si>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</si>
  <si>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</si>
  <si>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</si>
  <si>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</si>
  <si>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</si>
  <si>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</si>
  <si>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</si>
  <si>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</si>
  <si>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</si>
  <si>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</si>
  <si>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</si>
  <si>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</si>
  <si>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</si>
  <si>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</si>
  <si>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</si>
  <si>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</si>
  <si>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</si>
  <si>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</si>
  <si>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</si>
  <si>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</si>
  <si>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</si>
  <si>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</si>
  <si>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</si>
  <si>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</si>
  <si>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</si>
  <si>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</si>
  <si>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</si>
  <si>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</si>
  <si>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</si>
  <si>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</si>
  <si>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</si>
  <si>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</si>
  <si>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</si>
  <si>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</si>
  <si>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</si>
  <si>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</si>
  <si>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</si>
  <si>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</si>
  <si>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</si>
  <si>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</si>
  <si>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</si>
  <si>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</si>
  <si>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</si>
  <si>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</si>
  <si>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</si>
  <si>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</si>
  <si>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</si>
  <si>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</si>
  <si>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</si>
  <si>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</si>
  <si>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</si>
  <si>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</si>
  <si>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</si>
  <si>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</si>
  <si>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</si>
  <si>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</si>
  <si>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</si>
  <si>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</si>
  <si>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</si>
  <si>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</si>
  <si>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</si>
  <si>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</si>
  <si>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</si>
  <si>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</si>
  <si>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</si>
  <si>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</si>
  <si>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</si>
  <si>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</si>
  <si>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</si>
  <si>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</si>
  <si>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</si>
  <si>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</si>
  <si>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</si>
  <si>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</si>
  <si>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</si>
  <si>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</si>
  <si>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</si>
  <si>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</si>
  <si>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</si>
  <si>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</si>
  <si>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</si>
  <si>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</si>
  <si>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</si>
  <si>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</si>
  <si>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</si>
  <si>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</si>
  <si>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</si>
  <si>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</si>
  <si>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</si>
  <si>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</si>
  <si>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</si>
  <si>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</si>
  <si>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</si>
  <si>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</si>
  <si>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</si>
  <si>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</si>
  <si>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</si>
  <si>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</si>
  <si>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</si>
  <si>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</si>
  <si>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</si>
  <si>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</si>
  <si>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</si>
  <si>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</si>
  <si>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</si>
  <si>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</si>
  <si>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</si>
  <si>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</si>
  <si>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</si>
  <si>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</si>
  <si>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</si>
  <si>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</si>
  <si>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</si>
  <si>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</si>
  <si>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</si>
  <si>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</si>
  <si>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</si>
  <si>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</si>
  <si>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</si>
  <si>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</si>
  <si>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</si>
  <si>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</si>
  <si>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</si>
  <si>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</si>
  <si>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</si>
  <si>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</si>
  <si>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</si>
  <si>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</si>
  <si>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</si>
  <si>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</si>
  <si>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</si>
  <si>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</si>
  <si>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</si>
  <si>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</si>
  <si>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</si>
  <si>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</si>
  <si>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</si>
  <si>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</si>
  <si>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</si>
  <si>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</si>
  <si>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</si>
  <si>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</si>
  <si>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</si>
  <si>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</si>
  <si>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</si>
  <si>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</si>
  <si>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</si>
  <si>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</si>
  <si>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</si>
  <si>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</si>
  <si>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</si>
  <si>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</si>
  <si>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</si>
  <si>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</si>
  <si>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</si>
  <si>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</si>
  <si>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</si>
  <si>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</si>
  <si>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</si>
  <si>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</si>
  <si>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</si>
  <si>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</si>
  <si>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</si>
  <si>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</si>
  <si>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</si>
  <si>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</si>
  <si>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</si>
  <si>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</si>
  <si>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</si>
  <si>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</si>
  <si>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</si>
  <si>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</si>
  <si>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</si>
  <si>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</si>
  <si>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</si>
  <si>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</si>
  <si>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</si>
  <si>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</si>
  <si>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</si>
  <si>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</si>
  <si>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</si>
  <si>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</si>
  <si>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</si>
  <si>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</si>
  <si>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</si>
  <si>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</si>
  <si>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</si>
  <si>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</si>
  <si>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</si>
  <si>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</si>
  <si>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</si>
  <si>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</si>
  <si>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</si>
  <si>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</si>
  <si>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</si>
  <si>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</si>
  <si>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</si>
  <si>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</si>
  <si>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</si>
  <si>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</si>
  <si>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</si>
  <si>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</si>
  <si>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</si>
  <si>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</si>
  <si>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</si>
  <si>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</si>
  <si>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</si>
  <si>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</si>
  <si>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</si>
  <si>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</si>
  <si>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</si>
  <si>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</si>
  <si>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</si>
  <si>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</si>
  <si>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</si>
  <si>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</si>
  <si>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</si>
  <si>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</si>
  <si>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</si>
  <si>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</si>
  <si>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</si>
  <si>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</si>
  <si>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</si>
  <si>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</si>
  <si>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</si>
  <si>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</si>
  <si>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</si>
  <si>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</si>
  <si>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</si>
  <si>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</si>
  <si>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</si>
  <si>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</si>
  <si>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</si>
  <si>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</si>
  <si>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</si>
  <si>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</si>
  <si>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</si>
  <si>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</si>
  <si>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</si>
  <si>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</si>
  <si>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</si>
  <si>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</si>
  <si>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</si>
  <si>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</si>
  <si>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</si>
  <si>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</si>
  <si>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</si>
  <si>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</si>
  <si>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</si>
  <si>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</si>
  <si>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</si>
  <si>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</si>
  <si>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</si>
  <si>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</si>
  <si>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</si>
  <si>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</si>
  <si>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</si>
  <si>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</si>
  <si>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</si>
  <si>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</si>
  <si>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</si>
  <si>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</si>
  <si>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</si>
  <si>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</si>
  <si>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</si>
  <si>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</si>
  <si>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</si>
  <si>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</si>
  <si>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</si>
  <si>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</si>
  <si>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</si>
  <si>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</si>
  <si>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</si>
  <si>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</si>
  <si>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</si>
  <si>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</si>
  <si>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</si>
  <si>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</si>
  <si>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</si>
  <si>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</si>
  <si>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</si>
  <si>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</si>
  <si>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</si>
  <si>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</si>
  <si>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</si>
  <si>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</si>
  <si>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</si>
  <si>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</si>
  <si>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</si>
  <si>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</si>
  <si>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</si>
  <si>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</si>
  <si>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</si>
  <si>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</si>
  <si>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</si>
  <si>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</si>
  <si>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</si>
  <si>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</si>
  <si>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</si>
  <si>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</si>
  <si>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</si>
  <si>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</si>
  <si>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</si>
  <si>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</si>
  <si>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</si>
  <si>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</si>
  <si>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</si>
  <si>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</si>
  <si>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</si>
  <si>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</si>
  <si>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</si>
  <si>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</si>
  <si>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</si>
  <si>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</si>
  <si>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</si>
  <si>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</si>
  <si>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</si>
  <si>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</si>
  <si>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</si>
  <si>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</si>
  <si>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</si>
  <si>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</si>
  <si>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</si>
  <si>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</si>
  <si>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</si>
  <si>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</si>
  <si>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</si>
  <si>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</si>
  <si>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</si>
  <si>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</si>
  <si>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</si>
  <si>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</si>
  <si>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</si>
  <si>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</si>
  <si>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</si>
  <si>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</si>
  <si>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</si>
  <si>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</si>
  <si>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</si>
  <si>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</si>
  <si>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</si>
  <si>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</si>
  <si>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</si>
  <si>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</si>
  <si>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</si>
  <si>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</si>
  <si>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</si>
  <si>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</si>
  <si>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</si>
  <si>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</si>
  <si>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</si>
  <si>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</si>
  <si>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</si>
  <si>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</si>
  <si>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</si>
  <si>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</si>
  <si>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</si>
  <si>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</si>
  <si>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</si>
  <si>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</si>
  <si>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</si>
  <si>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</si>
  <si>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</si>
  <si>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</si>
  <si>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</si>
  <si>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</si>
  <si>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</si>
  <si>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</si>
  <si>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</si>
  <si>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</si>
  <si>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</si>
  <si>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</si>
  <si>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</si>
  <si>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</si>
  <si>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</si>
  <si>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</si>
  <si>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</si>
  <si>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</si>
  <si>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</si>
  <si>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</si>
  <si>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</si>
  <si>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</si>
  <si>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</si>
  <si>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</si>
  <si>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</si>
  <si>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</si>
  <si>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</si>
  <si>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</si>
  <si>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</si>
  <si>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</si>
  <si>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</si>
  <si>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</si>
  <si>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</si>
  <si>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</si>
  <si>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</si>
  <si>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</si>
  <si>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</si>
  <si>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</si>
  <si>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</si>
  <si>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</si>
  <si>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</si>
  <si>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</si>
  <si>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</si>
  <si>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</si>
  <si>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</si>
  <si>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</si>
  <si>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</si>
  <si>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</si>
  <si>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</si>
  <si>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</si>
  <si>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</si>
  <si>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</si>
  <si>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</si>
  <si>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</si>
  <si>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</si>
  <si>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</si>
  <si>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</si>
  <si>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</si>
  <si>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</si>
  <si>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</si>
  <si>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</si>
  <si>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</si>
  <si>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</si>
  <si>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</si>
  <si>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</si>
  <si>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</si>
  <si>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</si>
  <si>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</si>
  <si>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</si>
  <si>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</si>
  <si>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</si>
  <si>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</si>
  <si>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</si>
  <si>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</si>
  <si>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</si>
  <si>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</si>
  <si>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</si>
  <si>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</si>
  <si>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</si>
  <si>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</si>
  <si>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</si>
  <si>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</si>
  <si>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</si>
  <si>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</si>
  <si>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</si>
  <si>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</si>
  <si>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</si>
  <si>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</si>
  <si>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</si>
  <si>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</si>
  <si>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</si>
  <si>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</si>
  <si>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</si>
  <si>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</si>
  <si>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</si>
  <si>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</si>
  <si>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</si>
  <si>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</si>
  <si>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</si>
  <si>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</si>
  <si>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</si>
  <si>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</si>
  <si>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</si>
  <si>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</si>
  <si>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</si>
  <si>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</si>
  <si>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</si>
  <si>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</si>
  <si>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</si>
  <si>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</si>
  <si>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</si>
  <si>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</si>
  <si>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</si>
  <si>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</si>
  <si>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</si>
  <si>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</si>
  <si>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</si>
  <si>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</si>
  <si>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</si>
  <si>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</si>
  <si>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</si>
  <si>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</si>
  <si>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</si>
  <si>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</si>
  <si>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</si>
  <si>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</si>
  <si>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</si>
  <si>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</si>
  <si>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</si>
  <si>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</si>
  <si>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</si>
  <si>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</si>
  <si>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</si>
  <si>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</si>
  <si>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</si>
  <si>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</si>
  <si>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</si>
  <si>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</si>
  <si>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</si>
  <si>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</si>
  <si>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</si>
  <si>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</si>
  <si>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</si>
  <si>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</si>
  <si>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</si>
  <si>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</si>
  <si>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</si>
  <si>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</si>
  <si>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</si>
  <si>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</si>
  <si>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</si>
  <si>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</si>
  <si>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</si>
  <si>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</si>
  <si>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</si>
  <si>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</si>
  <si>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</si>
  <si>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</si>
  <si>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</si>
  <si>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</si>
  <si>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</si>
  <si>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</si>
  <si>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</si>
  <si>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</si>
  <si>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</si>
  <si>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</si>
  <si>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</si>
  <si>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</si>
  <si>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</si>
  <si>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</si>
  <si>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</si>
  <si>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</si>
  <si>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</si>
  <si>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</si>
  <si>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</si>
  <si>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</si>
  <si>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</si>
  <si>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</si>
  <si>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</si>
  <si>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</si>
  <si>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</si>
  <si>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</si>
  <si>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</si>
  <si>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</si>
  <si>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</si>
  <si>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</si>
  <si>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</si>
  <si>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</si>
  <si>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</si>
  <si>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</si>
  <si>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</si>
  <si>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</si>
  <si>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</si>
  <si>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</si>
  <si>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</si>
  <si>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</si>
  <si>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</si>
  <si>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</si>
  <si>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</si>
  <si>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</si>
  <si>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</si>
  <si>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</si>
  <si>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</si>
  <si>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</si>
  <si>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</si>
  <si>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</si>
  <si>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</si>
  <si>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</si>
  <si>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</si>
  <si>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</si>
  <si>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</si>
  <si>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</si>
  <si>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</si>
  <si>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</si>
  <si>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</si>
  <si>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</si>
  <si>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</si>
  <si>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</si>
  <si>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</si>
  <si>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</si>
  <si>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</si>
  <si>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</si>
  <si>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</si>
  <si>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</si>
  <si>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</si>
  <si>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</si>
  <si>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</si>
  <si>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</si>
  <si>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</si>
  <si>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</si>
  <si>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</si>
  <si>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</si>
  <si>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</si>
  <si>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</si>
  <si>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</si>
  <si>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</si>
  <si>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</si>
  <si>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</si>
  <si>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</si>
  <si>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</si>
  <si>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</si>
  <si>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</si>
  <si>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</si>
  <si>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</si>
  <si>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</si>
  <si>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</si>
  <si>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</si>
  <si>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</si>
  <si>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</si>
  <si>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</si>
  <si>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</si>
  <si>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</si>
  <si>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</si>
  <si>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</si>
  <si>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</si>
  <si>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</si>
  <si>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</si>
  <si>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</si>
  <si>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</si>
  <si>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</si>
  <si>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</si>
  <si>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</si>
  <si>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</si>
  <si>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</si>
  <si>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</si>
  <si>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</si>
  <si>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</si>
  <si>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</si>
  <si>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</si>
  <si>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</si>
  <si>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</si>
  <si>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</si>
  <si>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</si>
  <si>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</si>
  <si>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</si>
  <si>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</si>
  <si>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</si>
  <si>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</si>
  <si>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</si>
  <si>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</si>
  <si>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</si>
  <si>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</si>
  <si>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</si>
  <si>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</si>
  <si>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</si>
  <si>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</si>
  <si>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</si>
  <si>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</si>
  <si>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</si>
  <si>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</si>
  <si>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</si>
  <si>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</si>
  <si>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</si>
  <si>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</si>
  <si>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</si>
  <si>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</si>
  <si>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</si>
  <si>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</si>
  <si>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</si>
  <si>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</si>
  <si>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</si>
  <si>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</si>
  <si>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</si>
  <si>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</si>
  <si>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</si>
  <si>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</si>
  <si>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</si>
  <si>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</si>
  <si>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</si>
  <si>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</si>
  <si>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</si>
  <si>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</si>
  <si>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</si>
  <si>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</si>
  <si>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</si>
  <si>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</si>
  <si>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</si>
  <si>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</si>
  <si>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</si>
  <si>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</si>
  <si>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</si>
  <si>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</si>
  <si>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</si>
  <si>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</si>
  <si>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</si>
  <si>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</si>
  <si>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</si>
  <si>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</si>
  <si>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</si>
  <si>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</si>
  <si>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</si>
  <si>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</si>
  <si>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</si>
  <si>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</si>
  <si>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</si>
  <si>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</si>
  <si>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</si>
  <si>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</si>
  <si>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</si>
  <si>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</si>
  <si>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</si>
  <si>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</si>
  <si>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</si>
  <si>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</si>
  <si>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</si>
  <si>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</si>
  <si>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</si>
  <si>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</si>
  <si>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</si>
  <si>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</si>
  <si>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</si>
  <si>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</si>
  <si>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</si>
  <si>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</si>
  <si>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</si>
  <si>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</si>
  <si>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</si>
  <si>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</si>
  <si>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</si>
  <si>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</si>
  <si>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</si>
  <si>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</si>
  <si>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</si>
  <si>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</si>
  <si>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</si>
  <si>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</si>
  <si>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</si>
  <si>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</si>
  <si>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</si>
  <si>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</si>
  <si>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</si>
  <si>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</si>
  <si>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</si>
  <si>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</si>
  <si>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</si>
  <si>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</si>
  <si>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</si>
  <si>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</si>
  <si>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</si>
  <si>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</si>
  <si>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</si>
  <si>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</si>
  <si>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</si>
  <si>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</si>
  <si>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</si>
  <si>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</si>
  <si>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</si>
  <si>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</si>
  <si>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</si>
  <si>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</si>
  <si>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</si>
  <si>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</si>
  <si>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</si>
  <si>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</si>
  <si>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</si>
  <si>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</si>
  <si>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</si>
  <si>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</si>
  <si>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</si>
  <si>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</si>
  <si>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</si>
  <si>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</si>
  <si>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</si>
  <si>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</si>
  <si>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</si>
  <si>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</si>
  <si>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</si>
  <si>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</si>
  <si>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</si>
  <si>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</si>
  <si>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</si>
  <si>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</si>
  <si>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</si>
  <si>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</si>
  <si>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</si>
  <si>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</si>
  <si>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</si>
  <si>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</si>
  <si>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</si>
  <si>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</si>
  <si>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</si>
  <si>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</si>
  <si>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</si>
  <si>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</si>
  <si>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</si>
  <si>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</si>
  <si>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</si>
  <si>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</si>
  <si>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</si>
  <si>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</si>
  <si>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</si>
  <si>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</si>
  <si>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</si>
  <si>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</si>
  <si>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</si>
  <si>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</si>
  <si>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</si>
  <si>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</si>
  <si>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</si>
  <si>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</si>
  <si>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</si>
  <si>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</si>
  <si>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</si>
  <si>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</si>
  <si>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</si>
  <si>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</si>
  <si>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</si>
  <si>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</si>
  <si>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</si>
  <si>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</si>
  <si>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</si>
  <si>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</si>
  <si>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</si>
  <si>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</si>
  <si>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</si>
  <si>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</si>
  <si>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</si>
  <si>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</si>
  <si>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</si>
  <si>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</si>
  <si>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</si>
  <si>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</si>
  <si>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</si>
  <si>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</si>
  <si>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</si>
  <si>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</si>
  <si>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</si>
  <si>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</si>
  <si>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</si>
  <si>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</si>
  <si>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</si>
  <si>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</si>
  <si>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</si>
  <si>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</si>
  <si>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</si>
  <si>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</si>
  <si>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</si>
  <si>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</si>
  <si>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</si>
  <si>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</si>
  <si>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</si>
  <si>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</si>
  <si>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</si>
  <si>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</si>
  <si>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</si>
  <si>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</si>
  <si>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</si>
  <si>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</si>
  <si>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</si>
  <si>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</si>
  <si>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</si>
  <si>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</si>
  <si>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</si>
  <si>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</si>
  <si>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</si>
  <si>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</si>
  <si>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</si>
  <si>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</si>
  <si>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</si>
  <si>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</si>
  <si>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</si>
  <si>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</si>
  <si>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</si>
  <si>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</si>
  <si>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</si>
  <si>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</si>
  <si>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</si>
  <si>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</si>
  <si>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</si>
  <si>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</si>
  <si>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</si>
  <si>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</si>
  <si>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</si>
  <si>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</si>
  <si>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</si>
  <si>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</si>
  <si>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</si>
  <si>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</si>
  <si>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</si>
  <si>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</si>
  <si>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</si>
  <si>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</si>
  <si>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</si>
  <si>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</si>
  <si>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</si>
  <si>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</si>
  <si>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</si>
  <si>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</si>
  <si>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</si>
  <si>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</si>
  <si>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</si>
  <si>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</si>
  <si>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</si>
  <si>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</si>
  <si>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</si>
  <si>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</si>
  <si>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</si>
  <si>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</si>
  <si>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</si>
  <si>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</si>
  <si>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</si>
  <si>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</si>
  <si>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</si>
  <si>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</si>
  <si>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</si>
  <si>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</si>
  <si>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</si>
  <si>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</si>
  <si>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</si>
  <si>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</si>
  <si>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</si>
  <si>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</si>
  <si>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</si>
  <si>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</si>
  <si>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</si>
  <si>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</si>
  <si>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</si>
  <si>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</si>
  <si>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</si>
  <si>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</si>
  <si>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</si>
  <si>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</si>
  <si>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</si>
  <si>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</si>
  <si>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</si>
  <si>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</si>
  <si>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</si>
  <si>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</si>
  <si>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</si>
  <si>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</si>
  <si>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</si>
  <si>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</si>
  <si>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</si>
  <si>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</si>
  <si>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</si>
  <si>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</si>
  <si>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</si>
  <si>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</si>
  <si>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</si>
  <si>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</si>
  <si>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</si>
  <si>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</si>
  <si>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</si>
  <si>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</si>
  <si>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</si>
  <si>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</si>
  <si>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</si>
  <si>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</si>
  <si>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</si>
  <si>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</si>
  <si>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</si>
  <si>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</si>
  <si>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</si>
  <si>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</si>
  <si>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</si>
  <si>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</si>
  <si>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</si>
  <si>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</si>
  <si>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</si>
  <si>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</si>
  <si>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</si>
  <si>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</si>
  <si>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</si>
  <si>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</si>
  <si>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</si>
  <si>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</si>
  <si>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</si>
  <si>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</si>
  <si>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</si>
  <si>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</si>
  <si>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</si>
  <si>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</si>
  <si>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</si>
  <si>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</si>
  <si>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</si>
  <si>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</si>
  <si>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</si>
  <si>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</si>
  <si>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</si>
  <si>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</si>
  <si>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</si>
  <si>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</si>
  <si>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</si>
  <si>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</si>
  <si>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</si>
  <si>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</si>
  <si>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</si>
  <si>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</si>
  <si>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</si>
  <si>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</si>
  <si>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</si>
  <si>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</si>
  <si>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</si>
  <si>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</si>
  <si>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</si>
  <si>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</si>
  <si>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</si>
  <si>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</si>
  <si>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</si>
  <si>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</si>
  <si>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</si>
  <si>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</si>
  <si>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</si>
  <si>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</si>
  <si>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</si>
  <si>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</si>
  <si>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</si>
  <si>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</si>
  <si>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</si>
  <si>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</si>
  <si>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</si>
  <si>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</si>
  <si>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</si>
  <si>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</si>
  <si>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</si>
  <si>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</si>
  <si>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</si>
  <si>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</si>
  <si>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</si>
  <si>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</si>
  <si>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</si>
  <si>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</si>
  <si>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</si>
  <si>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</si>
  <si>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</si>
  <si>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</si>
  <si>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</si>
  <si>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</si>
  <si>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</si>
  <si>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</si>
  <si>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</si>
  <si>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</si>
  <si>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</si>
  <si>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</si>
  <si>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</si>
  <si>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</si>
  <si>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</si>
  <si>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</si>
  <si>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</si>
  <si>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</si>
  <si>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</si>
  <si>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</si>
  <si>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</si>
  <si>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</si>
  <si>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</si>
  <si>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</si>
  <si>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</si>
  <si>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</si>
  <si>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</si>
  <si>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</si>
  <si>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</si>
  <si>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</si>
  <si>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</si>
  <si>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</si>
  <si>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</si>
  <si>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</si>
  <si>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</si>
  <si>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</si>
  <si>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</si>
  <si>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</si>
  <si>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</si>
  <si>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</si>
  <si>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</si>
  <si>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</si>
  <si>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</si>
  <si>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</si>
  <si>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</si>
  <si>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</si>
  <si>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</si>
  <si>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</si>
  <si>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</si>
  <si>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</si>
  <si>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</si>
  <si>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</si>
  <si>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</si>
  <si>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</si>
  <si>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</si>
  <si>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</si>
  <si>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</si>
  <si>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</si>
  <si>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</si>
  <si>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</si>
  <si>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</si>
  <si>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</si>
  <si>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</si>
  <si>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</si>
  <si>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</si>
  <si>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</si>
  <si>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</si>
  <si>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</si>
  <si>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</si>
  <si>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</si>
  <si>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</si>
  <si>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</si>
  <si>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</si>
  <si>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</si>
  <si>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</si>
  <si>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</si>
  <si>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</si>
  <si>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</si>
  <si>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</si>
  <si>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</si>
  <si>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</si>
  <si>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</si>
  <si>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</si>
  <si>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</si>
  <si>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</si>
  <si>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</si>
  <si>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</si>
  <si>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</si>
  <si>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</si>
  <si>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</si>
  <si>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</si>
  <si>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</si>
  <si>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</si>
  <si>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</si>
  <si>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</si>
  <si>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</si>
  <si>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</si>
  <si>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</si>
  <si>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</si>
  <si>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</si>
  <si>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</si>
  <si>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</si>
  <si>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</si>
  <si>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</si>
  <si>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</si>
  <si>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</si>
  <si>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</si>
  <si>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</si>
  <si>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</si>
  <si>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</si>
  <si>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</si>
  <si>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</si>
  <si>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</si>
  <si>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</si>
  <si>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</si>
  <si>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</si>
  <si>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</si>
  <si>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</si>
  <si>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</si>
  <si>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</si>
  <si>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</si>
  <si>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</si>
  <si>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</si>
  <si>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</si>
  <si>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</si>
  <si>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</si>
  <si>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</si>
  <si>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</si>
  <si>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</si>
  <si>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</si>
  <si>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</si>
  <si>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</si>
  <si>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</si>
  <si>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</si>
  <si>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</si>
  <si>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</si>
  <si>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</si>
  <si>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</si>
  <si>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</si>
  <si>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</si>
  <si>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</si>
  <si>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</si>
  <si>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</si>
  <si>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</si>
  <si>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</si>
  <si>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</si>
  <si>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</si>
  <si>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</si>
  <si>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</si>
  <si>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</si>
  <si>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</si>
  <si>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</si>
  <si>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</si>
  <si>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</si>
  <si>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</si>
  <si>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</si>
  <si>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</si>
  <si>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</si>
  <si>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</si>
  <si>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</si>
  <si>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</si>
  <si>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</si>
  <si>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</si>
  <si>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</si>
  <si>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</si>
  <si>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</si>
  <si>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</si>
  <si>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</si>
  <si>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</si>
  <si>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</si>
  <si>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</si>
  <si>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</si>
  <si>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</si>
  <si>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</si>
  <si>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</si>
  <si>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</si>
  <si>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</si>
  <si>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</si>
  <si>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</si>
  <si>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</si>
  <si>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</si>
  <si>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</si>
  <si>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</si>
  <si>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</si>
  <si>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</si>
  <si>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</si>
  <si>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</si>
  <si>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</si>
  <si>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</si>
  <si>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</si>
  <si>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</si>
  <si>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</si>
  <si>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</si>
  <si>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</si>
  <si>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</si>
  <si>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</si>
  <si>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</si>
  <si>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</si>
  <si>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</si>
  <si>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</si>
  <si>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</si>
  <si>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</si>
  <si>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</si>
  <si>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</si>
  <si>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</si>
  <si>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</si>
  <si>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</si>
  <si>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</si>
  <si>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</si>
  <si>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</si>
  <si>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</si>
  <si>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</si>
  <si>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</si>
  <si>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</si>
  <si>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</si>
  <si>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</si>
  <si>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</si>
  <si>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</si>
  <si>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</si>
  <si>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</si>
  <si>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</si>
  <si>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</si>
  <si>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</si>
  <si>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</si>
  <si>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</si>
  <si>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</si>
  <si>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</si>
  <si>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</si>
  <si>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</si>
  <si>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</si>
  <si>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</si>
  <si>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</si>
  <si>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</si>
  <si>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</si>
  <si>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</si>
  <si>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</si>
  <si>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</si>
  <si>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</si>
  <si>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</si>
  <si>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</si>
  <si>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</si>
  <si>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</si>
  <si>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</si>
  <si>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</si>
  <si>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</si>
  <si>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</si>
  <si>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</si>
  <si>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</si>
  <si>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</si>
  <si>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</si>
  <si>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</si>
  <si>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</si>
  <si>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</si>
  <si>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</si>
  <si>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</si>
  <si>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</si>
  <si>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</si>
  <si>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</si>
  <si>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</si>
  <si>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</si>
  <si>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</si>
  <si>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</si>
  <si>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</si>
  <si>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</si>
  <si>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</si>
  <si>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</si>
  <si>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</si>
  <si>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</si>
  <si>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</si>
  <si>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</si>
  <si>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</si>
  <si>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</si>
  <si>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</si>
  <si>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</si>
  <si>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</si>
  <si>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</si>
  <si>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</si>
  <si>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</si>
  <si>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</si>
  <si>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</si>
  <si>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</si>
  <si>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</si>
  <si>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</si>
  <si>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</si>
  <si>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</si>
  <si>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</si>
  <si>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</si>
  <si>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</si>
  <si>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</si>
  <si>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</si>
  <si>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</si>
  <si>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</si>
  <si>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</si>
  <si>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</si>
  <si>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</si>
  <si>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</si>
  <si>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</si>
  <si>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</si>
  <si>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</si>
  <si>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</si>
  <si>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</si>
  <si>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</si>
  <si>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</si>
  <si>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</si>
  <si>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</si>
  <si>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</si>
  <si>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</si>
  <si>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</si>
  <si>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</si>
  <si>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</si>
  <si>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</si>
  <si>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</si>
  <si>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</si>
  <si>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</si>
  <si>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</si>
  <si>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</si>
  <si>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</si>
  <si>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</si>
  <si>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</si>
  <si>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</si>
  <si>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</si>
  <si>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</si>
  <si>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</si>
  <si>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</si>
  <si>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</si>
  <si>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</si>
  <si>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</si>
  <si>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</si>
  <si>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</si>
  <si>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</si>
  <si>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</si>
  <si>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</si>
  <si>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</si>
  <si>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</si>
  <si>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</si>
  <si>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</si>
  <si>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</si>
  <si>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</si>
  <si>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</si>
  <si>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</si>
  <si>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</si>
  <si>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</si>
  <si>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</si>
  <si>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</si>
  <si>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</si>
  <si>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</si>
  <si>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</si>
  <si>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</si>
  <si>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</si>
  <si>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</si>
  <si>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</si>
  <si>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</si>
  <si>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</si>
  <si>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</si>
  <si>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</si>
  <si>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</si>
  <si>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</si>
  <si>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</si>
  <si>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</si>
  <si>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</si>
  <si>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</si>
  <si>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</si>
  <si>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</si>
  <si>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</si>
  <si>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</si>
  <si>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</si>
  <si>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</si>
  <si>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</si>
  <si>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</si>
  <si>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</si>
  <si>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</si>
  <si>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</si>
  <si>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</si>
  <si>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</si>
  <si>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</si>
  <si>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</si>
  <si>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</si>
  <si>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</si>
  <si>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</si>
  <si>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</si>
  <si>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</si>
  <si>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</si>
  <si>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</si>
  <si>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</si>
  <si>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</si>
  <si>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</si>
  <si>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</si>
  <si>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</si>
  <si>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</si>
  <si>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</si>
  <si>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</si>
  <si>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</si>
  <si>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</si>
  <si>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</si>
  <si>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</si>
  <si>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</si>
  <si>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</si>
  <si>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</si>
  <si>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</si>
  <si>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</si>
  <si>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</si>
  <si>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</si>
  <si>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</si>
  <si>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</si>
  <si>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</si>
  <si>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</si>
  <si>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</si>
  <si>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</si>
  <si>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</si>
  <si>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</si>
  <si>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</si>
  <si>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</si>
  <si>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</si>
  <si>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</si>
  <si>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</si>
  <si>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</si>
  <si>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</si>
  <si>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</si>
  <si>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</si>
  <si>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</si>
  <si>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</si>
  <si>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</si>
  <si>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</si>
  <si>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</si>
  <si>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</si>
  <si>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</si>
  <si>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</si>
  <si>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</si>
  <si>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</si>
  <si>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</si>
  <si>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</si>
  <si>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</si>
  <si>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</si>
  <si>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</si>
  <si>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</si>
  <si>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</si>
  <si>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</si>
  <si>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</si>
  <si>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</si>
  <si>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</si>
  <si>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</si>
  <si>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</si>
  <si>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</si>
  <si>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</si>
  <si>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</si>
  <si>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</si>
  <si>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</si>
  <si>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</si>
  <si>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</si>
  <si>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</si>
  <si>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</si>
  <si>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</si>
  <si>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</si>
  <si>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</si>
  <si>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</si>
  <si>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</si>
  <si>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</si>
  <si>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</si>
  <si>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</si>
  <si>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</si>
  <si>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</si>
  <si>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</si>
  <si>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</si>
  <si>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</si>
  <si>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</si>
  <si>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</si>
  <si>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</si>
  <si>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</si>
  <si>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</si>
  <si>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</si>
  <si>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</si>
  <si>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</si>
  <si>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</si>
  <si>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</si>
  <si>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</si>
  <si>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</si>
  <si>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</si>
  <si>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</si>
  <si>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</si>
  <si>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</si>
  <si>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</si>
  <si>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</si>
  <si>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</si>
  <si>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</si>
  <si>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</si>
  <si>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</si>
  <si>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</si>
  <si>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</si>
  <si>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</si>
  <si>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</si>
  <si>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</si>
  <si>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</si>
  <si>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</si>
  <si>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</si>
  <si>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</si>
  <si>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</si>
  <si>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</si>
  <si>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</si>
  <si>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</si>
  <si>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</si>
  <si>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</si>
  <si>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</si>
  <si>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</si>
  <si>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</si>
  <si>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</si>
  <si>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</si>
  <si>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</si>
  <si>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</si>
  <si>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</si>
  <si>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</si>
  <si>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</si>
  <si>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</si>
  <si>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</si>
  <si>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</si>
  <si>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</si>
  <si>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</si>
  <si>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</si>
  <si>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</si>
  <si>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</si>
  <si>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</si>
  <si>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</si>
  <si>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</si>
  <si>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</si>
  <si>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</si>
  <si>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</si>
  <si>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</si>
  <si>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</si>
  <si>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</si>
  <si>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</si>
  <si>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</si>
  <si>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</si>
  <si>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</si>
  <si>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</si>
  <si>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</si>
  <si>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</si>
  <si>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</si>
  <si>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</si>
  <si>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</si>
  <si>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</si>
  <si>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</si>
  <si>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</si>
  <si>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</si>
  <si>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</si>
  <si>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</si>
  <si>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</si>
  <si>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</si>
  <si>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</si>
  <si>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</si>
  <si>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</si>
  <si>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</si>
  <si>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</si>
  <si>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</si>
  <si>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</si>
  <si>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</si>
  <si>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</si>
  <si>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</si>
  <si>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</si>
  <si>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</si>
  <si>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</si>
  <si>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</si>
  <si>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</si>
  <si>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</si>
  <si>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</si>
  <si>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</si>
  <si>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</si>
  <si>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</si>
  <si>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</si>
  <si>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</si>
  <si>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</si>
  <si>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</si>
  <si>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</si>
  <si>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</si>
  <si>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</si>
  <si>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</si>
  <si>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</si>
  <si>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</si>
  <si>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</si>
  <si>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</si>
  <si>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</si>
  <si>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</si>
  <si>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</si>
  <si>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</si>
  <si>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</si>
  <si>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</si>
  <si>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</si>
  <si>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</si>
  <si>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</si>
  <si>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</si>
  <si>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</si>
  <si>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</si>
  <si>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</si>
  <si>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</si>
  <si>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</si>
  <si>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</si>
  <si>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</si>
  <si>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</si>
  <si>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</si>
  <si>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</si>
  <si>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</si>
  <si>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</si>
  <si>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</si>
  <si>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</si>
  <si>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</si>
  <si>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</si>
  <si>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</si>
  <si>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</si>
  <si>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</si>
  <si>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</si>
  <si>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</si>
  <si>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</si>
  <si>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</si>
  <si>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</si>
  <si>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</si>
  <si>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</si>
  <si>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</si>
  <si>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</si>
  <si>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</si>
  <si>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</si>
  <si>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</si>
  <si>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</si>
  <si>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</si>
  <si>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</si>
  <si>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</si>
  <si>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</si>
  <si>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</si>
  <si>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</si>
  <si>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</si>
  <si>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</si>
  <si>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</si>
  <si>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</si>
  <si>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</si>
  <si>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</si>
  <si>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</si>
  <si>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</si>
  <si>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</si>
  <si>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</si>
  <si>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</si>
  <si>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</si>
  <si>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</si>
  <si>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</si>
  <si>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</si>
  <si>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</si>
  <si>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</si>
  <si>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</si>
  <si>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</si>
  <si>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</si>
  <si>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</si>
  <si>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</si>
  <si>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</si>
  <si>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</si>
  <si>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</si>
  <si>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</si>
  <si>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</si>
  <si>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</si>
  <si>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</si>
  <si>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</si>
  <si>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</si>
  <si>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</si>
  <si>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</si>
  <si>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</si>
  <si>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</si>
  <si>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</si>
  <si>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</si>
  <si>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</si>
  <si>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</si>
  <si>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</si>
  <si>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</si>
  <si>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</si>
  <si>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</si>
  <si>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</si>
  <si>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</si>
  <si>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</si>
  <si>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</si>
  <si>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</si>
  <si>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</si>
  <si>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</si>
  <si>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</si>
  <si>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</si>
  <si>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</si>
  <si>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</si>
  <si>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</si>
  <si>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</si>
  <si>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</si>
  <si>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</si>
  <si>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</si>
  <si>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</si>
  <si>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</si>
  <si>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</si>
  <si>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</si>
  <si>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</si>
  <si>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</si>
  <si>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</si>
  <si>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</si>
  <si>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</si>
  <si>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</si>
  <si>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</si>
  <si>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</si>
  <si>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</si>
  <si>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</si>
  <si>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</si>
  <si>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</si>
  <si>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</si>
  <si>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</si>
  <si>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</si>
  <si>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</si>
  <si>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</si>
  <si>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</si>
  <si>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</si>
  <si>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</si>
  <si>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</si>
  <si>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</si>
  <si>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</si>
  <si>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</si>
  <si>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</si>
  <si>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</si>
  <si>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</si>
  <si>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</si>
  <si>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</si>
  <si>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</si>
  <si>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</si>
  <si>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</si>
  <si>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</si>
  <si>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</si>
  <si>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</si>
  <si>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</si>
  <si>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</si>
  <si>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</si>
  <si>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</si>
  <si>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</si>
  <si>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</si>
  <si>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</si>
  <si>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</si>
  <si>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</si>
  <si>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</si>
  <si>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</si>
  <si>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</si>
  <si>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</si>
  <si>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</si>
  <si>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</si>
  <si>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</si>
  <si>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</si>
  <si>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</si>
  <si>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</si>
  <si>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</si>
  <si>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</si>
  <si>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</si>
  <si>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</si>
  <si>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</si>
  <si>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</si>
  <si>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</si>
  <si>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</si>
  <si>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</si>
  <si>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</si>
  <si>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</si>
  <si>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</si>
  <si>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</si>
  <si>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</si>
  <si>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</si>
  <si>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</si>
  <si>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</si>
  <si>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</si>
  <si>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</si>
  <si>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</si>
  <si>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</si>
  <si>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</si>
  <si>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</si>
  <si>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</si>
  <si>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</si>
  <si>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</si>
  <si>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</si>
  <si>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</si>
  <si>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</si>
  <si>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</si>
  <si>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</si>
  <si>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</si>
  <si>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</si>
  <si>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</si>
  <si>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</si>
  <si>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</si>
  <si>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</si>
  <si>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</si>
  <si>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</si>
  <si>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</si>
  <si>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</si>
  <si>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</si>
  <si>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</si>
  <si>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</si>
  <si>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</si>
  <si>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</si>
  <si>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</si>
  <si>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</si>
  <si>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</si>
  <si>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</si>
  <si>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</si>
  <si>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</si>
  <si>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</si>
  <si>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</si>
  <si>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</si>
  <si>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</si>
  <si>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</si>
  <si>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</si>
  <si>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</si>
  <si>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</si>
  <si>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</si>
  <si>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</si>
  <si>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</si>
  <si>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</si>
  <si>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</si>
  <si>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</si>
  <si>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</si>
  <si>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</si>
  <si>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</si>
  <si>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</si>
  <si>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</si>
  <si>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</si>
  <si>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</si>
  <si>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</si>
  <si>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</si>
  <si>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</si>
  <si>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</si>
  <si>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</si>
  <si>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</si>
  <si>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</si>
  <si>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</si>
  <si>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</si>
  <si>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</si>
  <si>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</si>
  <si>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</si>
  <si>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</si>
  <si>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</si>
  <si>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</si>
  <si>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</si>
  <si>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</si>
  <si>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</si>
  <si>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</si>
  <si>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</si>
  <si>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</si>
  <si>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</si>
  <si>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</si>
  <si>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</si>
  <si>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</si>
  <si>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</si>
  <si>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</si>
  <si>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</si>
  <si>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</si>
  <si>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</si>
  <si>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</si>
  <si>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</si>
  <si>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</si>
  <si>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</si>
  <si>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</si>
  <si>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</si>
  <si>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</si>
  <si>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</si>
  <si>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</si>
  <si>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</si>
  <si>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</si>
  <si>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</si>
  <si>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</si>
  <si>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</si>
  <si>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</si>
  <si>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</si>
  <si>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</si>
  <si>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</si>
  <si>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</si>
  <si>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</si>
  <si>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</si>
  <si>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</si>
  <si>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</si>
  <si>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</si>
  <si>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</si>
  <si>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</si>
  <si>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</si>
  <si>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</si>
  <si>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</si>
  <si>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</si>
  <si>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</si>
  <si>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</si>
  <si>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</si>
  <si>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</si>
  <si>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</si>
  <si>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</si>
  <si>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</si>
  <si>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</si>
  <si>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</si>
  <si>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</si>
  <si>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</si>
  <si>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</si>
  <si>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</si>
  <si>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</si>
  <si>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</si>
  <si>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</si>
  <si>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</si>
  <si>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</si>
  <si>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</si>
  <si>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</si>
  <si>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</si>
  <si>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</si>
  <si>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</si>
  <si>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</si>
  <si>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</si>
  <si>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</si>
  <si>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</si>
  <si>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</si>
  <si>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</si>
  <si>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</si>
  <si>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</si>
  <si>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</si>
  <si>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</si>
  <si>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</si>
  <si>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</si>
  <si>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</si>
  <si>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</si>
  <si>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</si>
  <si>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</si>
  <si>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</si>
  <si>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</si>
  <si>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</si>
  <si>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</si>
  <si>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</si>
  <si>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</si>
  <si>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</si>
  <si>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</si>
  <si>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</si>
  <si>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</si>
  <si>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</si>
  <si>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</si>
  <si>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</si>
  <si>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</si>
  <si>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</si>
  <si>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</si>
  <si>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</si>
  <si>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</si>
  <si>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</si>
  <si>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</si>
  <si>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</si>
  <si>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</si>
  <si>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</si>
  <si>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</si>
  <si>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</si>
  <si>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</si>
  <si>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</si>
  <si>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</si>
  <si>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</si>
  <si>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</si>
  <si>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</si>
  <si>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</si>
  <si>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</si>
  <si>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</si>
  <si>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</si>
  <si>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</si>
  <si>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</si>
  <si>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</si>
  <si>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</si>
  <si>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</si>
  <si>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</si>
  <si>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</si>
  <si>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</si>
  <si>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</si>
  <si>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</si>
  <si>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</si>
  <si>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</si>
  <si>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</si>
  <si>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</si>
  <si>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</si>
  <si>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</si>
  <si>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</si>
  <si>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</si>
  <si>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</si>
  <si>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</si>
  <si>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</si>
  <si>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</si>
  <si>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</si>
  <si>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</si>
  <si>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</si>
  <si>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</si>
  <si>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</si>
  <si>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</si>
  <si>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</si>
  <si>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</si>
  <si>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</si>
  <si>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</si>
  <si>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</si>
  <si>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</si>
  <si>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</si>
  <si>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</si>
  <si>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</si>
  <si>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</si>
  <si>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</si>
  <si>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</si>
  <si>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</si>
  <si>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</si>
  <si>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</si>
  <si>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</si>
  <si>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</si>
  <si>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</si>
  <si>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</si>
  <si>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</si>
  <si>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</si>
  <si>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</si>
  <si>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</si>
  <si>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</si>
  <si>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</si>
  <si>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</si>
  <si>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</si>
  <si>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</si>
  <si>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</si>
  <si>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</si>
  <si>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</si>
  <si>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</si>
  <si>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</si>
  <si>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</si>
  <si>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</si>
  <si>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</si>
  <si>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</si>
  <si>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</si>
  <si>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</si>
  <si>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</si>
  <si>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</si>
  <si>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</si>
  <si>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</si>
  <si>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</si>
  <si>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</si>
  <si>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</si>
  <si>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</si>
  <si>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</si>
  <si>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</si>
  <si>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</si>
  <si>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</si>
  <si>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</si>
  <si>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</si>
  <si>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</si>
  <si>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</si>
  <si>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</si>
  <si>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</si>
  <si>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</si>
  <si>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</si>
  <si>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</si>
  <si>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</si>
  <si>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</si>
  <si>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</si>
  <si>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</si>
  <si>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</si>
  <si>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</si>
  <si>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</si>
  <si>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</si>
  <si>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</si>
  <si>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</si>
  <si>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</si>
  <si>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</si>
  <si>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</si>
  <si>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</si>
  <si>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</si>
  <si>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</si>
  <si>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</si>
  <si>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</si>
  <si>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</si>
  <si>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</si>
  <si>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</si>
  <si>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</si>
  <si>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</si>
  <si>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</si>
  <si>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</si>
  <si>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</si>
  <si>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</si>
  <si>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</si>
  <si>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</si>
  <si>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</si>
  <si>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</si>
  <si>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</si>
  <si>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</si>
  <si>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</si>
  <si>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</si>
  <si>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</si>
  <si>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</si>
  <si>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</si>
  <si>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</si>
  <si>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</si>
  <si>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</si>
  <si>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</si>
  <si>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</si>
  <si>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</si>
  <si>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</si>
  <si>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</si>
  <si>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</si>
  <si>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</si>
  <si>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</si>
  <si>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</si>
  <si>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</si>
  <si>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</si>
  <si>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</si>
  <si>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</si>
  <si>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</si>
  <si>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</si>
  <si>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</si>
  <si>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</si>
  <si>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</si>
  <si>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</si>
  <si>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</si>
  <si>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</si>
  <si>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</si>
  <si>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</si>
  <si>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</si>
  <si>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</si>
  <si>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</si>
  <si>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</si>
  <si>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</si>
  <si>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</si>
  <si>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</si>
  <si>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</si>
  <si>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</si>
  <si>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</si>
  <si>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</si>
  <si>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</si>
  <si>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</si>
  <si>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</si>
  <si>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</si>
  <si>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</si>
  <si>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</si>
  <si>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</si>
  <si>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</si>
  <si>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</si>
  <si>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</si>
  <si>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</si>
  <si>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</si>
  <si>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</si>
  <si>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</si>
  <si>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</si>
  <si>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</si>
  <si>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</si>
  <si>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</si>
  <si>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</si>
  <si>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</si>
  <si>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</si>
  <si>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</si>
  <si>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</si>
  <si>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</si>
  <si>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</si>
  <si>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</si>
  <si>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</si>
  <si>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</si>
  <si>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</si>
  <si>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</si>
  <si>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</si>
  <si>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</si>
  <si>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</si>
  <si>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</si>
  <si>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</si>
  <si>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</si>
  <si>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</si>
  <si>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</si>
  <si>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</si>
  <si>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</si>
  <si>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</si>
  <si>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</si>
  <si>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</si>
  <si>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</si>
  <si>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</si>
  <si>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</si>
  <si>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</si>
  <si>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</si>
  <si>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</si>
  <si>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</si>
  <si>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</si>
  <si>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</si>
  <si>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</si>
  <si>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</si>
  <si>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</si>
  <si>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</si>
  <si>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</si>
  <si>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</si>
  <si>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</si>
  <si>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</si>
  <si>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</si>
  <si>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</si>
  <si>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</si>
  <si>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</si>
  <si>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</si>
  <si>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</si>
  <si>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</si>
  <si>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</si>
  <si>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</si>
  <si>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</si>
  <si>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</si>
  <si>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</si>
  <si>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</si>
  <si>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</si>
  <si>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</si>
  <si>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</si>
  <si>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</si>
  <si>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</si>
  <si>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</si>
  <si>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</si>
  <si>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</si>
  <si>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</si>
  <si>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</si>
  <si>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</si>
  <si>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</si>
  <si>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</si>
  <si>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</si>
  <si>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</si>
  <si>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</si>
  <si>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</si>
  <si>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</si>
  <si>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</si>
  <si>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</si>
  <si>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</si>
  <si>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</si>
  <si>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</si>
  <si>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</si>
  <si>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</si>
  <si>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</si>
  <si>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</si>
  <si>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</si>
  <si>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</si>
  <si>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</si>
  <si>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</si>
  <si>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</si>
  <si>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</si>
  <si>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</si>
  <si>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</si>
  <si>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</si>
  <si>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</si>
  <si>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</si>
  <si>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</si>
  <si>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</si>
  <si>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</si>
  <si>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</si>
  <si>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</si>
  <si>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</si>
  <si>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</si>
  <si>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</si>
  <si>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</si>
  <si>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</si>
  <si>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</si>
  <si>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</si>
  <si>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</si>
  <si>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</si>
  <si>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</si>
  <si>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</si>
  <si>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</si>
  <si>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</si>
  <si>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</si>
  <si>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</si>
  <si>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</si>
  <si>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</si>
  <si>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</si>
  <si>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</si>
  <si>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</si>
  <si>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</si>
  <si>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</si>
  <si>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</si>
  <si>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</si>
  <si>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</si>
  <si>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</si>
  <si>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</si>
  <si>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</si>
  <si>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</si>
  <si>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</si>
  <si>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</si>
  <si>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</si>
  <si>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</si>
  <si>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</si>
  <si>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</si>
  <si>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</si>
  <si>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</si>
  <si>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</si>
  <si>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</si>
  <si>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</si>
  <si>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</si>
  <si>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</si>
  <si>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</si>
  <si>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</si>
  <si>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</si>
  <si>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</si>
  <si>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</si>
  <si>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</si>
  <si>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</si>
  <si>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</si>
  <si>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</si>
  <si>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</si>
  <si>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</si>
  <si>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</si>
  <si>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</si>
  <si>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</si>
  <si>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</si>
  <si>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</si>
  <si>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</si>
  <si>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</si>
  <si>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</si>
  <si>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</si>
  <si>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</si>
  <si>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</si>
  <si>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</si>
  <si>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</si>
  <si>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</si>
  <si>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</si>
  <si>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</si>
  <si>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</si>
  <si>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</si>
  <si>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</si>
  <si>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</si>
  <si>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</si>
  <si>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</si>
  <si>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</si>
  <si>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</si>
  <si>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</si>
  <si>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</si>
  <si>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</si>
  <si>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</si>
  <si>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</si>
  <si>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</si>
  <si>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</si>
  <si>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</si>
  <si>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</si>
  <si>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</si>
  <si>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</si>
  <si>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</si>
  <si>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</si>
  <si>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</si>
  <si>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</si>
  <si>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</si>
  <si>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</si>
  <si>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</si>
  <si>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</si>
  <si>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</si>
  <si>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</si>
  <si>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</si>
  <si>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</si>
  <si>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</si>
  <si>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</si>
  <si>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</si>
  <si>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</si>
  <si>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</si>
  <si>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</si>
  <si>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</si>
  <si>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</si>
  <si>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</si>
  <si>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</si>
  <si>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</si>
  <si>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</si>
  <si>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</si>
  <si>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</si>
  <si>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</si>
  <si>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</si>
  <si>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</si>
  <si>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</si>
  <si>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</si>
  <si>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</si>
  <si>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</si>
  <si>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</si>
  <si>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</si>
  <si>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</si>
  <si>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</si>
  <si>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</si>
  <si>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</si>
  <si>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</si>
  <si>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</si>
  <si>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</si>
  <si>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</si>
  <si>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</si>
  <si>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</si>
  <si>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</si>
  <si>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</si>
  <si>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</si>
  <si>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</si>
  <si>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</si>
  <si>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</si>
  <si>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</si>
  <si>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</si>
  <si>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</si>
  <si>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</si>
  <si>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</si>
  <si>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</si>
  <si>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</si>
  <si>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</si>
  <si>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</si>
  <si>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</si>
  <si>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</si>
  <si>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</si>
  <si>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</si>
  <si>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</si>
  <si>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</si>
  <si>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</si>
  <si>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</si>
  <si>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</si>
  <si>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</si>
  <si>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</si>
  <si>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</si>
  <si>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</si>
  <si>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</si>
  <si>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</si>
  <si>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</si>
  <si>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</si>
  <si>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</si>
  <si>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</si>
  <si>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</si>
  <si>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</si>
  <si>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</si>
  <si>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</si>
  <si>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</si>
  <si>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</si>
  <si>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</si>
  <si>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</si>
  <si>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</si>
  <si>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</si>
  <si>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</si>
  <si>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</si>
  <si>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</si>
  <si>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</si>
  <si>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</si>
  <si>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</si>
  <si>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</si>
  <si>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</si>
  <si>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</si>
  <si>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</si>
  <si>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</si>
  <si>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</si>
  <si>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</si>
  <si>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</si>
  <si>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</si>
  <si>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</si>
  <si>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</si>
  <si>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</si>
  <si>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</si>
  <si>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</si>
  <si>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</si>
  <si>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</si>
  <si>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</si>
  <si>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</si>
  <si>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</si>
  <si>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</si>
  <si>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</si>
  <si>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</si>
  <si>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</si>
  <si>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</si>
  <si>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</si>
  <si>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</si>
  <si>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</si>
  <si>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</si>
  <si>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</si>
  <si>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</si>
  <si>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</si>
  <si>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</si>
  <si>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</si>
  <si>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</si>
  <si>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</si>
  <si>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</si>
  <si>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</si>
  <si>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</si>
  <si>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</si>
  <si>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</si>
  <si>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</si>
  <si>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</si>
  <si>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</si>
  <si>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</si>
  <si>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</si>
  <si>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</si>
  <si>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</si>
  <si>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</si>
  <si>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</si>
  <si>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</si>
  <si>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</si>
  <si>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</si>
  <si>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</si>
  <si>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</si>
  <si>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</si>
  <si>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</si>
  <si>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</si>
  <si>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</si>
  <si>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</si>
  <si>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</si>
  <si>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</si>
  <si>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</si>
  <si>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</si>
  <si>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</si>
  <si>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</si>
  <si>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</si>
  <si>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</si>
  <si>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</si>
  <si>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</si>
  <si>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</si>
  <si>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</si>
  <si>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</si>
  <si>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</si>
  <si>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</si>
  <si>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</si>
  <si>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</si>
  <si>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</si>
  <si>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</si>
  <si>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</si>
  <si>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</si>
  <si>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</si>
  <si>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</si>
  <si>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</si>
  <si>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</si>
  <si>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</si>
  <si>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</si>
  <si>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</si>
  <si>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</si>
  <si>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</si>
  <si>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</si>
  <si>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</si>
  <si>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</si>
  <si>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</si>
  <si>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</si>
  <si>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</si>
  <si>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</si>
  <si>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</si>
  <si>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</si>
  <si>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</si>
  <si>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</si>
  <si>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</si>
  <si>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</si>
  <si>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</si>
  <si>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</si>
  <si>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</si>
  <si>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</si>
  <si>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</si>
  <si>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</si>
  <si>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</si>
  <si>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</si>
  <si>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</si>
  <si>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</si>
  <si>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</si>
  <si>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</si>
  <si>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</si>
  <si>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</si>
  <si>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</si>
  <si>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</si>
  <si>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</si>
  <si>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</si>
  <si>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</si>
  <si>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</si>
  <si>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</si>
  <si>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</si>
  <si>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</si>
  <si>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</si>
  <si>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</si>
  <si>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</si>
  <si>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</si>
  <si>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</si>
  <si>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</si>
  <si>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</si>
  <si>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</si>
  <si>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</si>
  <si>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</si>
  <si>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</si>
  <si>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</si>
  <si>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</si>
  <si>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</si>
  <si>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</si>
  <si>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</si>
  <si>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</si>
  <si>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</si>
  <si>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</si>
  <si>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</si>
  <si>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</si>
  <si>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</si>
  <si>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</si>
  <si>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</si>
  <si>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</si>
  <si>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</si>
  <si>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</si>
  <si>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</si>
  <si>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</si>
  <si>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</si>
  <si>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</si>
  <si>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</si>
  <si>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</si>
  <si>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</si>
  <si>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</si>
  <si>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</si>
  <si>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</si>
  <si>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</si>
  <si>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</si>
  <si>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</si>
  <si>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</si>
  <si>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</si>
  <si>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</si>
  <si>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</si>
  <si>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</si>
  <si>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</si>
  <si>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</si>
  <si>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</si>
  <si>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</si>
  <si>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</si>
  <si>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</si>
  <si>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</si>
  <si>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</si>
  <si>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</si>
  <si>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</si>
  <si>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</si>
  <si>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</si>
  <si>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</si>
  <si>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</si>
  <si>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</si>
  <si>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</si>
  <si>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</si>
  <si>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</si>
  <si>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</si>
  <si>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</si>
  <si>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</si>
  <si>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</si>
  <si>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</si>
  <si>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</si>
  <si>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</si>
  <si>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</si>
  <si>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</si>
  <si>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</si>
  <si>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</si>
  <si>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</si>
  <si>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</si>
  <si>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</si>
  <si>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</si>
  <si>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</si>
  <si>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</si>
  <si>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</si>
  <si>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</si>
  <si>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</si>
  <si>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</si>
  <si>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</si>
  <si>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</si>
  <si>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</si>
  <si>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</si>
  <si>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</si>
  <si>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</si>
  <si>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</si>
  <si>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</si>
  <si>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</si>
  <si>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</si>
  <si>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</si>
  <si>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</si>
  <si>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</si>
  <si>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</si>
  <si>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</si>
  <si>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</si>
  <si>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</si>
  <si>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</si>
  <si>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</si>
  <si>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</si>
  <si>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</si>
  <si>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</si>
  <si>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</si>
  <si>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</si>
  <si>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</si>
  <si>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</si>
  <si>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</si>
  <si>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</si>
  <si>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</si>
  <si>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</si>
  <si>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</si>
  <si>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</si>
  <si>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</si>
  <si>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</si>
  <si>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</si>
  <si>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</si>
  <si>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</si>
  <si>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</si>
  <si>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</si>
  <si>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</si>
  <si>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</si>
  <si>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</si>
  <si>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</si>
  <si>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</si>
  <si>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</si>
  <si>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</si>
  <si>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</si>
  <si>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</si>
  <si>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</si>
  <si>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</si>
  <si>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</si>
  <si>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</si>
  <si>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</si>
  <si>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</si>
  <si>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</si>
  <si>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</si>
  <si>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</si>
  <si>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</si>
  <si>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</si>
  <si>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</si>
  <si>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</si>
  <si>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</si>
  <si>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</si>
  <si>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</si>
  <si>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</si>
  <si>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</si>
  <si>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</si>
  <si>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</si>
  <si>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</si>
  <si>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</si>
  <si>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</si>
  <si>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</si>
  <si>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</si>
  <si>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</si>
  <si>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</si>
  <si>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</si>
  <si>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</si>
  <si>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</si>
  <si>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</si>
  <si>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</si>
  <si>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</si>
  <si>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</si>
  <si>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</si>
  <si>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</si>
  <si>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</si>
  <si>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</si>
  <si>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</si>
  <si>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</si>
  <si>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</si>
  <si>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</si>
  <si>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</si>
  <si>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</si>
  <si>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</si>
  <si>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</si>
  <si>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</si>
  <si>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</si>
  <si>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</si>
  <si>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</si>
  <si>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</si>
  <si>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</si>
  <si>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</si>
  <si>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</si>
  <si>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</si>
  <si>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</si>
  <si>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</si>
  <si>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</si>
  <si>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</si>
  <si>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</si>
  <si>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</si>
  <si>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</si>
  <si>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</si>
  <si>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</si>
  <si>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</si>
  <si>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</si>
  <si>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</si>
  <si>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</si>
  <si>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</si>
  <si>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</si>
  <si>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</si>
  <si>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</si>
  <si>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</si>
  <si>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</si>
  <si>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</si>
  <si>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</si>
  <si>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</si>
  <si>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</si>
  <si>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</si>
  <si>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</si>
  <si>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</si>
  <si>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</si>
  <si>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</si>
  <si>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</si>
  <si>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</si>
  <si>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</si>
  <si>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</si>
  <si>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</si>
  <si>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</si>
  <si>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</si>
  <si>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</si>
  <si>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</si>
  <si>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</si>
  <si>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</si>
  <si>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</si>
  <si>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</si>
  <si>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</si>
  <si>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</si>
  <si>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</si>
  <si>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</si>
  <si>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</si>
  <si>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</si>
  <si>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</si>
  <si>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</si>
  <si>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</si>
  <si>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</si>
  <si>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</si>
  <si>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</si>
  <si>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</si>
  <si>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</si>
  <si>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</si>
  <si>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</si>
  <si>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</si>
  <si>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</si>
  <si>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</si>
  <si>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</si>
  <si>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</si>
  <si>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</si>
  <si>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</si>
  <si>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</si>
  <si>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</si>
  <si>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</si>
  <si>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</si>
  <si>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</si>
  <si>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</si>
  <si>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</si>
  <si>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</si>
  <si>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</si>
  <si>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</si>
  <si>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</si>
  <si>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</si>
  <si>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</si>
  <si>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</si>
  <si>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</si>
  <si>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</si>
  <si>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</si>
  <si>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</si>
  <si>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</si>
  <si>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</si>
  <si>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</si>
  <si>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</si>
  <si>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</si>
  <si>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</si>
  <si>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</si>
  <si>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</si>
  <si>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</si>
  <si>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</si>
  <si>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</si>
  <si>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</si>
  <si>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</si>
  <si>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</si>
  <si>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</si>
  <si>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</si>
  <si>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</si>
  <si>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</si>
  <si>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</si>
  <si>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</si>
  <si>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</si>
  <si>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</si>
  <si>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</si>
  <si>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</si>
  <si>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</si>
  <si>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</si>
  <si>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</si>
  <si>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</si>
  <si>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</si>
  <si>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</si>
  <si>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</si>
  <si>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</si>
  <si>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</si>
  <si>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</si>
  <si>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</si>
  <si>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</si>
  <si>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</si>
  <si>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</si>
  <si>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</si>
  <si>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</si>
  <si>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</si>
  <si>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</si>
  <si>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</si>
  <si>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</si>
  <si>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</si>
  <si>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</si>
  <si>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</si>
  <si>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</si>
  <si>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</si>
  <si>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</si>
  <si>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</si>
  <si>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</si>
  <si>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</si>
  <si>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</si>
  <si>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</si>
  <si>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</si>
  <si>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</si>
  <si>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</si>
  <si>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</si>
  <si>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</si>
  <si>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</si>
  <si>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</si>
  <si>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</si>
  <si>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</si>
  <si>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</si>
  <si>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</si>
  <si>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</si>
  <si>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</si>
  <si>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</si>
  <si>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</si>
  <si>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</si>
  <si>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</si>
  <si>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</si>
  <si>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</si>
  <si>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</si>
  <si>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</si>
  <si>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</si>
  <si>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</si>
  <si>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</si>
  <si>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</si>
  <si>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</si>
  <si>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</si>
  <si>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</si>
  <si>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</si>
  <si>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</si>
  <si>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</si>
  <si>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</si>
  <si>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</si>
  <si>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</si>
  <si>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</si>
  <si>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</si>
  <si>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</si>
  <si>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</si>
  <si>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</si>
  <si>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</si>
  <si>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</si>
  <si>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</si>
  <si>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</si>
  <si>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</si>
  <si>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</si>
  <si>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</si>
  <si>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</si>
  <si>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</si>
  <si>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</si>
  <si>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</si>
  <si>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</si>
  <si>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</si>
  <si>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</si>
  <si>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</si>
  <si>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</si>
  <si>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</si>
  <si>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</si>
  <si>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</si>
  <si>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</si>
  <si>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</si>
  <si>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</si>
  <si>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</si>
  <si>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</si>
  <si>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</si>
  <si>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</si>
  <si>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</si>
  <si>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</si>
  <si>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</si>
  <si>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</si>
  <si>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</si>
  <si>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</si>
  <si>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</si>
  <si>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</si>
  <si>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</si>
  <si>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</si>
  <si>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</si>
  <si>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</si>
  <si>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</si>
  <si>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</si>
  <si>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</si>
  <si>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</si>
  <si>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</si>
  <si>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</si>
  <si>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</si>
  <si>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</si>
  <si>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</si>
  <si>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</si>
  <si>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</si>
  <si>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</si>
  <si>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</si>
  <si>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</si>
  <si>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</si>
  <si>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</si>
  <si>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</si>
  <si>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</si>
  <si>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</si>
  <si>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</si>
  <si>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</si>
  <si>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</si>
  <si>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</si>
  <si>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</si>
  <si>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</si>
  <si>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</si>
  <si>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</si>
  <si>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</si>
  <si>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</si>
  <si>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</si>
  <si>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</si>
  <si>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</si>
  <si>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</si>
  <si>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</si>
  <si>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</si>
  <si>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</si>
  <si>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</si>
  <si>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</si>
  <si>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</si>
  <si>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</si>
  <si>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</si>
  <si>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</si>
  <si>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</si>
  <si>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</si>
  <si>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</si>
  <si>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</si>
  <si>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</si>
  <si>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</si>
  <si>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</si>
  <si>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</si>
  <si>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</si>
  <si>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</si>
  <si>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</si>
  <si>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</si>
  <si>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</si>
  <si>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</si>
  <si>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</si>
  <si>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</si>
  <si>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</si>
  <si>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</si>
  <si>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</si>
  <si>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</si>
  <si>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</si>
  <si>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</si>
  <si>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</si>
  <si>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</si>
  <si>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</si>
  <si>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</si>
  <si>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</si>
  <si>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</si>
  <si>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</si>
  <si>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</si>
  <si>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</si>
  <si>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</si>
  <si>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</si>
  <si>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</si>
  <si>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</si>
  <si>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</si>
  <si>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</si>
  <si>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</si>
  <si>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</si>
  <si>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</si>
  <si>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</si>
  <si>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</si>
  <si>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</si>
  <si>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</si>
  <si>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</si>
  <si>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</si>
  <si>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</si>
  <si>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</si>
  <si>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</si>
  <si>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</si>
  <si>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</si>
  <si>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</si>
  <si>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</si>
  <si>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</si>
  <si>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</si>
  <si>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</si>
  <si>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</si>
  <si>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</si>
  <si>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</si>
  <si>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</si>
  <si>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</si>
  <si>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</si>
  <si>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</si>
  <si>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</si>
  <si>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</si>
  <si>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</si>
  <si>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</si>
  <si>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</si>
  <si>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</si>
  <si>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</si>
  <si>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</si>
  <si>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</si>
  <si>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</si>
  <si>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</si>
  <si>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</si>
  <si>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</si>
  <si>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</si>
  <si>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</si>
  <si>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</si>
  <si>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</si>
  <si>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</si>
  <si>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</si>
  <si>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</si>
  <si>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</si>
  <si>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</si>
  <si>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</si>
  <si>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</si>
  <si>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</si>
  <si>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</si>
  <si>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</si>
  <si>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</si>
  <si>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</si>
  <si>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</si>
  <si>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</si>
  <si>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</si>
  <si>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</si>
  <si>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</si>
  <si>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</si>
  <si>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</si>
  <si>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</si>
  <si>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</si>
  <si>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</si>
  <si>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</si>
  <si>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</si>
  <si>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</si>
  <si>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</si>
  <si>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</si>
  <si>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</si>
  <si>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</si>
  <si>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</si>
  <si>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</si>
  <si>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</si>
  <si>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</si>
  <si>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</si>
  <si>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</si>
  <si>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</si>
  <si>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</si>
  <si>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</si>
  <si>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</si>
  <si>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</si>
  <si>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</si>
  <si>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</si>
  <si>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</si>
  <si>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</si>
  <si>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</si>
  <si>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</si>
  <si>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</si>
  <si>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</si>
  <si>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</si>
  <si>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</si>
  <si>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</si>
  <si>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</si>
  <si>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</si>
  <si>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</si>
  <si>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</si>
  <si>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</si>
  <si>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</si>
  <si>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</si>
  <si>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</si>
  <si>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</si>
  <si>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</si>
  <si>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</si>
  <si>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</si>
  <si>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</si>
  <si>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</si>
  <si>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</si>
  <si>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</si>
  <si>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</si>
  <si>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</si>
  <si>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</si>
  <si>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</si>
  <si>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</si>
  <si>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</si>
  <si>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</si>
  <si>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</si>
  <si>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</si>
  <si>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</si>
  <si>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</si>
  <si>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</si>
  <si>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</si>
  <si>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</si>
  <si>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</si>
  <si>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</si>
  <si>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</si>
  <si>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</si>
  <si>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</si>
  <si>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</si>
  <si>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</si>
  <si>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</si>
  <si>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</si>
  <si>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</si>
  <si>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</si>
  <si>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</si>
  <si>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</si>
  <si>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</si>
  <si>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</si>
  <si>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</si>
  <si>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</si>
  <si>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</si>
  <si>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</si>
  <si>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</si>
  <si>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</si>
  <si>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</si>
  <si>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</si>
  <si>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</si>
  <si>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</si>
  <si>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</si>
  <si>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</si>
  <si>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</si>
  <si>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</si>
  <si>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</si>
  <si>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</si>
  <si>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</si>
  <si>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</si>
  <si>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</si>
  <si>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</si>
  <si>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</si>
  <si>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</si>
  <si>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</si>
  <si>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</si>
  <si>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</si>
  <si>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</si>
  <si>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</si>
  <si>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</si>
  <si>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</si>
  <si>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</si>
  <si>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</si>
  <si>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</si>
  <si>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</si>
  <si>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</si>
  <si>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</si>
  <si>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</si>
  <si>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</si>
  <si>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</si>
  <si>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</si>
  <si>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</si>
  <si>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</si>
  <si>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</si>
  <si>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</si>
  <si>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</si>
  <si>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</si>
  <si>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</si>
  <si>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</si>
  <si>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</si>
  <si>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</si>
  <si>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</si>
  <si>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</si>
  <si>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</si>
  <si>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</si>
  <si>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</si>
  <si>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</si>
  <si>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</si>
  <si>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</si>
  <si>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</si>
  <si>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</si>
  <si>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</si>
  <si>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</si>
  <si>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</si>
  <si>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</si>
  <si>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</si>
  <si>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</si>
  <si>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</si>
  <si>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</si>
  <si>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</si>
  <si>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</si>
  <si>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</si>
  <si>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</si>
  <si>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</si>
  <si>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</si>
  <si>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</si>
  <si>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</si>
  <si>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</si>
  <si>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</si>
  <si>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</si>
  <si>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</si>
  <si>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</si>
  <si>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</si>
  <si>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</si>
  <si>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</si>
  <si>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</si>
  <si>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</si>
  <si>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</si>
  <si>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</si>
  <si>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</si>
  <si>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</si>
  <si>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</si>
  <si>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</si>
  <si>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</si>
  <si>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</si>
  <si>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</si>
  <si>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</si>
  <si>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</si>
  <si>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</si>
  <si>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</si>
  <si>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</si>
  <si>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</si>
  <si>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</si>
  <si>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</si>
  <si>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</si>
  <si>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</si>
  <si>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</si>
  <si>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</si>
  <si>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</si>
  <si>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</si>
  <si>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</si>
  <si>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</si>
  <si>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</si>
  <si>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</si>
  <si>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</si>
  <si>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</si>
  <si>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</si>
  <si>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</si>
  <si>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</si>
  <si>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</si>
  <si>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</si>
  <si>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</si>
  <si>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</si>
  <si>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</si>
  <si>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</si>
  <si>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</si>
  <si>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</si>
  <si>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</si>
  <si>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</si>
  <si>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</si>
  <si>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</si>
  <si>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</si>
  <si>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</si>
  <si>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</si>
  <si>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</si>
  <si>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</si>
  <si>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</si>
  <si>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</si>
  <si>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</si>
  <si>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</si>
  <si>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</si>
  <si>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</si>
  <si>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</si>
  <si>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</si>
  <si>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</si>
  <si>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</si>
  <si>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</si>
  <si>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</si>
  <si>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</si>
  <si>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</si>
  <si>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</si>
  <si>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</si>
  <si>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</si>
  <si>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</si>
  <si>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</si>
  <si>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</si>
  <si>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</si>
  <si>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</si>
  <si>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</si>
  <si>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</si>
  <si>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</si>
  <si>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</si>
  <si>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</si>
  <si>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</si>
  <si>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</si>
  <si>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</si>
  <si>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</si>
  <si>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</si>
  <si>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</si>
  <si>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</si>
  <si>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</si>
  <si>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</si>
  <si>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</si>
  <si>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</si>
  <si>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</si>
  <si>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</si>
  <si>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</si>
  <si>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</si>
  <si>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</si>
  <si>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</si>
  <si>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</si>
  <si>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</si>
  <si>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</si>
  <si>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</si>
  <si>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</si>
  <si>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</si>
  <si>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</si>
  <si>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</si>
  <si>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</si>
  <si>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</si>
  <si>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</si>
  <si>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</si>
  <si>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</si>
  <si>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</si>
  <si>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</si>
  <si>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</si>
  <si>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</si>
  <si>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</si>
  <si>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</si>
  <si>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</si>
  <si>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</si>
  <si>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</si>
  <si>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</si>
  <si>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</si>
  <si>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</si>
  <si>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</si>
  <si>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</si>
  <si>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</si>
  <si>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</si>
  <si>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</si>
  <si>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</si>
  <si>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</si>
  <si>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</si>
  <si>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</si>
  <si>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</si>
  <si>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</si>
  <si>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</si>
  <si>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</si>
  <si>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</si>
  <si>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</si>
  <si>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</si>
  <si>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</si>
  <si>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</si>
  <si>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</si>
  <si>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</si>
  <si>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</si>
  <si>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</si>
  <si>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</si>
  <si>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</si>
  <si>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</si>
  <si>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</si>
  <si>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</si>
  <si>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</si>
  <si>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</si>
  <si>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</si>
  <si>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</si>
  <si>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</si>
  <si>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</si>
  <si>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</si>
  <si>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</si>
  <si>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</si>
  <si>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</si>
  <si>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</si>
  <si>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</si>
  <si>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</si>
  <si>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</si>
  <si>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</si>
  <si>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</si>
  <si>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</si>
  <si>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</si>
  <si>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</si>
  <si>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</si>
  <si>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</si>
  <si>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</si>
  <si>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</si>
  <si>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</si>
  <si>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</si>
  <si>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</si>
  <si>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</si>
  <si>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</si>
  <si>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</si>
  <si>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</si>
  <si>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</si>
  <si>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</si>
  <si>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</si>
  <si>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</si>
  <si>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</si>
  <si>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</si>
  <si>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</si>
  <si>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</si>
  <si>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</si>
  <si>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</si>
  <si>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</si>
  <si>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</si>
  <si>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</si>
  <si>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</si>
  <si>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</si>
  <si>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</si>
  <si>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</si>
  <si>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</si>
  <si>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</si>
  <si>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</si>
  <si>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</si>
  <si>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</si>
  <si>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</si>
  <si>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</si>
  <si>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</si>
  <si>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</si>
  <si>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</si>
  <si>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</si>
  <si>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</si>
  <si>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</si>
  <si>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</si>
  <si>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</si>
  <si>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</si>
  <si>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</si>
  <si>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</si>
  <si>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</si>
  <si>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</si>
  <si>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</si>
  <si>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</si>
  <si>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</si>
  <si>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</si>
  <si>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</si>
  <si>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</si>
  <si>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</si>
  <si>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</si>
  <si>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</si>
  <si>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</si>
  <si>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</si>
  <si>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</si>
  <si>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</si>
  <si>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</si>
  <si>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</si>
  <si>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</si>
  <si>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</si>
  <si>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</si>
  <si>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</si>
  <si>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</si>
  <si>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</si>
  <si>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</si>
  <si>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</si>
  <si>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</si>
  <si>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</si>
  <si>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</si>
  <si>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</si>
  <si>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</si>
  <si>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</si>
  <si>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</si>
  <si>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</si>
  <si>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</si>
  <si>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</si>
  <si>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</si>
  <si>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</si>
  <si>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</si>
  <si>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</si>
  <si>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</si>
  <si>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</si>
  <si>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</si>
  <si>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</si>
  <si>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</si>
  <si>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</si>
  <si>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</si>
  <si>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</si>
  <si>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</si>
  <si>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</si>
  <si>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</si>
  <si>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</si>
  <si>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</si>
  <si>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</si>
  <si>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</si>
  <si>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</si>
  <si>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</si>
  <si>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</si>
  <si>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</si>
  <si>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</si>
  <si>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</si>
  <si>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</si>
  <si>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</si>
  <si>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</si>
  <si>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</si>
  <si>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</si>
  <si>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</si>
  <si>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</si>
  <si>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</si>
  <si>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</si>
  <si>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</si>
  <si>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</si>
  <si>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</si>
  <si>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</si>
  <si>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</si>
  <si>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</si>
  <si>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</si>
  <si>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</si>
  <si>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</si>
  <si>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</si>
  <si>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</si>
  <si>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</si>
  <si>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</si>
  <si>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</si>
  <si>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</si>
  <si>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</si>
  <si>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</si>
  <si>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</si>
  <si>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</si>
  <si>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</si>
  <si>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</si>
  <si>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</si>
  <si>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</si>
  <si>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</si>
  <si>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</si>
  <si>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</si>
  <si>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</si>
  <si>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</si>
  <si>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</si>
  <si>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</si>
  <si>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</si>
  <si>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</si>
  <si>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</si>
  <si>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</si>
  <si>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</si>
  <si>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</si>
  <si>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</si>
  <si>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</si>
  <si>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</si>
  <si>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</si>
  <si>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</si>
  <si>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</si>
  <si>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</si>
  <si>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</si>
  <si>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</si>
  <si>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</si>
  <si>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</si>
  <si>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</si>
  <si>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</si>
  <si>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</si>
  <si>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</si>
  <si>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</si>
  <si>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</si>
  <si>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</si>
  <si>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</si>
  <si>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</si>
  <si>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</si>
  <si>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</si>
  <si>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</si>
  <si>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</si>
  <si>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</si>
  <si>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</si>
  <si>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</si>
  <si>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</si>
  <si>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</si>
  <si>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</si>
  <si>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</si>
  <si>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</si>
  <si>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</si>
  <si>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</si>
  <si>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</si>
  <si>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</si>
  <si>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</si>
  <si>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</si>
  <si>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</si>
  <si>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</si>
  <si>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</si>
  <si>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</si>
  <si>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</si>
  <si>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</si>
  <si>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</si>
  <si>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</si>
  <si>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</si>
  <si>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</si>
  <si>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</si>
  <si>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</si>
  <si>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</si>
  <si>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</si>
  <si>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</si>
  <si>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</si>
  <si>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</si>
  <si>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</si>
  <si>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</si>
  <si>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</si>
  <si>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</si>
  <si>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</si>
  <si>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</si>
  <si>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</si>
  <si>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</si>
  <si>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</si>
  <si>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</si>
  <si>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</si>
  <si>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</si>
  <si>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</si>
  <si>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</si>
  <si>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</si>
  <si>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</si>
  <si>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</si>
  <si>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</si>
  <si>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</si>
  <si>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</si>
  <si>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</si>
  <si>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</si>
  <si>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</si>
  <si>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</si>
  <si>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</si>
  <si>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</si>
  <si>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</si>
  <si>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</si>
  <si>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</si>
  <si>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</si>
  <si>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</si>
  <si>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</si>
  <si>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</si>
  <si>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</si>
  <si>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</si>
  <si>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</si>
  <si>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</si>
  <si>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</si>
  <si>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</si>
  <si>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</si>
  <si>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</si>
  <si>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</si>
  <si>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</si>
  <si>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</si>
  <si>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</si>
  <si>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</si>
  <si>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</si>
  <si>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</si>
  <si>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</si>
  <si>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</si>
  <si>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</si>
  <si>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</si>
  <si>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</si>
  <si>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</si>
  <si>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</si>
  <si>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</si>
  <si>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</si>
  <si>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</si>
  <si>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</si>
  <si>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</si>
  <si>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</si>
  <si>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</si>
  <si>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</si>
  <si>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</si>
  <si>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</si>
  <si>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</si>
  <si>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</si>
  <si>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</si>
  <si>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</si>
  <si>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</si>
  <si>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</si>
  <si>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</si>
  <si>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</si>
  <si>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</si>
  <si>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</si>
  <si>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</si>
  <si>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</si>
  <si>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</si>
  <si>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</si>
  <si>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</si>
  <si>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</si>
  <si>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</si>
  <si>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</si>
  <si>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</si>
  <si>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</si>
  <si>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</si>
  <si>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</si>
  <si>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</si>
  <si>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</si>
  <si>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</si>
  <si>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</si>
  <si>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</si>
  <si>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</si>
  <si>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</si>
  <si>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</si>
  <si>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</si>
  <si>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</si>
  <si>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</si>
  <si>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</si>
  <si>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</si>
  <si>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</si>
  <si>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</si>
  <si>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</si>
  <si>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</si>
  <si>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</si>
  <si>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</si>
  <si>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</si>
  <si>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</si>
  <si>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</si>
  <si>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</si>
  <si>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</si>
  <si>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</si>
  <si>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</si>
  <si>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</si>
  <si>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</si>
  <si>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</si>
  <si>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</si>
  <si>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</si>
  <si>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</si>
  <si>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</si>
  <si>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</si>
  <si>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</si>
  <si>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</si>
  <si>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</si>
  <si>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</si>
  <si>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</si>
  <si>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</si>
  <si>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</si>
  <si>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</si>
  <si>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</si>
  <si>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</si>
  <si>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</si>
  <si>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</si>
  <si>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</si>
  <si>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</si>
  <si>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</si>
  <si>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</si>
  <si>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</si>
  <si>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</si>
  <si>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</si>
  <si>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</si>
  <si>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</si>
  <si>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</si>
  <si>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</si>
  <si>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</si>
  <si>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</si>
  <si>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</si>
  <si>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</si>
  <si>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</si>
  <si>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</si>
  <si>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</si>
  <si>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</si>
  <si>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</si>
  <si>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</si>
  <si>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</si>
  <si>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</si>
  <si>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</si>
  <si>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</si>
  <si>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</si>
  <si>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</si>
  <si>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</si>
  <si>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</si>
  <si>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</si>
  <si>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</si>
  <si>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</si>
  <si>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</si>
  <si>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</si>
  <si>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</si>
  <si>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</si>
  <si>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</si>
  <si>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</si>
  <si>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</si>
  <si>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</si>
  <si>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</si>
  <si>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</si>
  <si>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</si>
  <si>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</si>
  <si>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</si>
  <si>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</si>
  <si>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</si>
  <si>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</si>
  <si>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</si>
  <si>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</si>
  <si>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</si>
  <si>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</si>
  <si>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</si>
  <si>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</si>
  <si>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</si>
  <si>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</si>
  <si>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</si>
  <si>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</si>
  <si>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</si>
  <si>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</si>
  <si>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</si>
  <si>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</si>
  <si>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</si>
  <si>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</si>
  <si>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</si>
  <si>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</si>
  <si>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</si>
  <si>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</si>
  <si>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</si>
  <si>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</si>
  <si>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</si>
  <si>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</si>
  <si>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</si>
  <si>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</si>
  <si>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</si>
  <si>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</si>
  <si>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</si>
  <si>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</si>
  <si>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</si>
  <si>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</si>
  <si>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</si>
  <si>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</si>
  <si>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</si>
  <si>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</si>
  <si>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</si>
  <si>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</si>
  <si>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</si>
  <si>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</si>
  <si>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</si>
  <si>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</si>
  <si>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</si>
  <si>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</si>
  <si>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</si>
  <si>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</si>
  <si>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</si>
  <si>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</si>
  <si>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</si>
  <si>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</si>
  <si>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</si>
  <si>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</si>
  <si>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</si>
  <si>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</si>
  <si>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</si>
  <si>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</si>
  <si>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</si>
  <si>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</si>
  <si>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</si>
  <si>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</si>
  <si>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</si>
  <si>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</si>
  <si>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</si>
  <si>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</si>
  <si>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</si>
  <si>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</si>
  <si>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</si>
  <si>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</si>
  <si>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</si>
  <si>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</si>
  <si>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</si>
  <si>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</si>
  <si>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</si>
  <si>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</si>
  <si>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</si>
  <si>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</si>
  <si>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</si>
  <si>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</si>
  <si>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</si>
  <si>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</si>
  <si>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</si>
  <si>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</si>
  <si>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</si>
  <si>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</si>
  <si>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</si>
  <si>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</si>
  <si>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</si>
  <si>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</si>
  <si>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</si>
  <si>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</si>
  <si>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</si>
  <si>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</si>
  <si>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</si>
  <si>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</si>
  <si>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</si>
  <si>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</si>
  <si>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</si>
  <si>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</si>
  <si>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</si>
  <si>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</si>
  <si>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</si>
  <si>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</si>
  <si>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</si>
  <si>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</si>
  <si>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</si>
  <si>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</si>
  <si>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</si>
  <si>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</si>
  <si>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</si>
  <si>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</si>
  <si>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</si>
  <si>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</si>
  <si>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</si>
  <si>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</si>
  <si>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</si>
  <si>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</si>
  <si>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</si>
  <si>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</si>
  <si>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</si>
  <si>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</si>
  <si>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</si>
  <si>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</si>
  <si>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</si>
  <si>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</si>
  <si>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</si>
  <si>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</si>
  <si>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</si>
  <si>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</si>
  <si>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</si>
  <si>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</si>
  <si>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</si>
  <si>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</si>
  <si>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</si>
  <si>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</si>
  <si>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</si>
  <si>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</si>
  <si>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</si>
  <si>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</si>
  <si>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</si>
  <si>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</si>
  <si>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</si>
  <si>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</si>
  <si>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</si>
  <si>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</si>
  <si>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</si>
  <si>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</si>
  <si>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</si>
  <si>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</si>
  <si>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</si>
  <si>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</si>
  <si>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</si>
  <si>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</si>
  <si>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</si>
  <si>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</si>
  <si>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</si>
  <si>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</si>
  <si>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</si>
  <si>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</si>
  <si>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</si>
  <si>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</si>
  <si>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</si>
  <si>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</si>
  <si>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</si>
  <si>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</si>
  <si>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</si>
  <si>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</si>
  <si>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</si>
  <si>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</si>
  <si>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</si>
  <si>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</si>
  <si>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</si>
  <si>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</si>
  <si>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</si>
  <si>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</si>
  <si>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</si>
  <si>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</si>
  <si>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</si>
  <si>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</si>
  <si>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</si>
  <si>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</si>
  <si>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</si>
  <si>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</si>
  <si>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</si>
  <si>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</si>
  <si>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</si>
  <si>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</si>
  <si>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</si>
  <si>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</si>
  <si>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</si>
  <si>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</si>
  <si>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</si>
  <si>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</si>
  <si>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</si>
  <si>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</si>
  <si>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</si>
  <si>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</si>
  <si>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</si>
  <si>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</si>
  <si>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</si>
  <si>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</si>
  <si>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</si>
  <si>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</si>
  <si>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</si>
  <si>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</si>
  <si>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</si>
  <si>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</si>
  <si>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</si>
  <si>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</si>
  <si>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</si>
  <si>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</si>
  <si>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</si>
  <si>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</si>
  <si>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</si>
  <si>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</si>
  <si>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</si>
  <si>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</si>
  <si>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</si>
  <si>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</si>
  <si>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</si>
  <si>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</si>
  <si>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</si>
  <si>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</si>
  <si>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</si>
  <si>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</si>
  <si>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</si>
  <si>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</si>
  <si>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</si>
  <si>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</si>
  <si>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</si>
  <si>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</si>
  <si>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</si>
  <si>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</si>
  <si>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</si>
  <si>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</si>
  <si>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</si>
  <si>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</si>
  <si>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</si>
  <si>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</si>
  <si>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</si>
  <si>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</si>
  <si>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</si>
  <si>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</si>
  <si>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</si>
  <si>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</si>
  <si>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</si>
  <si>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</si>
  <si>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</si>
  <si>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</si>
  <si>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</si>
  <si>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</si>
  <si>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</si>
  <si>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</si>
  <si>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</si>
  <si>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</si>
  <si>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</si>
  <si>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</si>
  <si>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</si>
  <si>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</si>
  <si>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</si>
  <si>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</si>
  <si>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</si>
  <si>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</si>
  <si>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</si>
  <si>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</si>
  <si>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</si>
  <si>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</si>
  <si>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</si>
  <si>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</si>
  <si>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</si>
  <si>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</si>
  <si>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</si>
  <si>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</si>
  <si>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</si>
  <si>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</si>
  <si>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</si>
  <si>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</si>
  <si>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</si>
  <si>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</si>
  <si>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</si>
  <si>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</si>
  <si>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</si>
  <si>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</si>
  <si>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</si>
  <si>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</si>
  <si>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</si>
  <si>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</si>
  <si>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</si>
  <si>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</si>
  <si>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</si>
  <si>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</si>
  <si>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</si>
  <si>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</si>
  <si>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</si>
  <si>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</si>
  <si>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</si>
  <si>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</si>
  <si>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</si>
  <si>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</si>
  <si>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</si>
  <si>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</si>
  <si>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</si>
  <si>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</si>
  <si>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</si>
  <si>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</si>
  <si>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</si>
  <si>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</si>
  <si>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</si>
  <si>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</si>
  <si>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</si>
  <si>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</si>
  <si>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</si>
  <si>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</si>
  <si>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</si>
  <si>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</si>
  <si>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</si>
  <si>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</si>
  <si>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</si>
  <si>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</si>
  <si>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</si>
  <si>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</si>
  <si>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</si>
  <si>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</si>
  <si>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</si>
  <si>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</si>
  <si>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</si>
  <si>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</si>
  <si>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</si>
  <si>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</si>
  <si>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</si>
  <si>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</si>
  <si>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</si>
  <si>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</si>
  <si>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</si>
  <si>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</si>
  <si>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</si>
  <si>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</si>
  <si>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</si>
  <si>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</si>
  <si>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</si>
  <si>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</si>
  <si>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</si>
  <si>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</si>
  <si>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</si>
  <si>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</si>
  <si>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</si>
  <si>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</si>
  <si>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</si>
  <si>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</si>
  <si>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</si>
  <si>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</si>
  <si>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</si>
  <si>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</si>
  <si>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</si>
  <si>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</si>
  <si>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</si>
  <si>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</si>
  <si>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</si>
  <si>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</si>
  <si>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</si>
  <si>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</si>
  <si>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</si>
  <si>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</si>
  <si>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</si>
  <si>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</si>
  <si>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</si>
  <si>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</si>
  <si>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</si>
  <si>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</si>
  <si>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</si>
  <si>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</si>
  <si>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</si>
  <si>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</si>
  <si>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</si>
  <si>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</si>
  <si>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</si>
  <si>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</si>
  <si>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</si>
  <si>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</si>
  <si>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</si>
  <si>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</si>
  <si>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</si>
  <si>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</si>
  <si>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</si>
  <si>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</si>
  <si>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</si>
  <si>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</si>
  <si>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</si>
  <si>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</si>
  <si>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</si>
  <si>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</si>
  <si>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</si>
  <si>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</si>
  <si>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</si>
  <si>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</si>
  <si>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</si>
  <si>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</si>
  <si>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</si>
  <si>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</si>
  <si>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</si>
  <si>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</si>
  <si>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</si>
  <si>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</si>
  <si>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</si>
  <si>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</si>
  <si>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</si>
  <si>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</si>
  <si>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</si>
  <si>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</si>
  <si>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</si>
  <si>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</si>
  <si>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</si>
  <si>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</si>
  <si>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</si>
  <si>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</si>
  <si>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</si>
  <si>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</si>
  <si>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</si>
  <si>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</si>
  <si>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</si>
  <si>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</si>
  <si>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</si>
  <si>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</si>
  <si>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</si>
  <si>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</si>
  <si>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</si>
  <si>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</si>
  <si>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</si>
  <si>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</si>
  <si>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</si>
  <si>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</si>
  <si>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</si>
  <si>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</si>
  <si>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</si>
  <si>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</si>
  <si>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</si>
  <si>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</si>
  <si>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</si>
  <si>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</si>
  <si>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</si>
  <si>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</si>
  <si>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</si>
  <si>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</si>
  <si>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</si>
  <si>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</si>
  <si>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</si>
  <si>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</si>
  <si>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</si>
  <si>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</si>
  <si>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</si>
  <si>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</si>
  <si>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</si>
  <si>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</si>
  <si>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</si>
  <si>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</si>
  <si>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</si>
  <si>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</si>
  <si>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</si>
  <si>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</si>
  <si>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</si>
  <si>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</si>
  <si>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</si>
  <si>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</si>
  <si>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</si>
  <si>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</si>
  <si>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</si>
  <si>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</si>
  <si>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</si>
  <si>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</si>
  <si>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</si>
  <si>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</si>
  <si>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</si>
  <si>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</si>
  <si>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</si>
  <si>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</si>
  <si>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</si>
  <si>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</si>
  <si>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</si>
  <si>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</si>
  <si>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</si>
  <si>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</si>
  <si>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</si>
  <si>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</si>
  <si>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</si>
  <si>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</si>
  <si>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</si>
  <si>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</si>
  <si>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</si>
  <si>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</si>
  <si>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</si>
  <si>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</si>
  <si>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</si>
  <si>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</si>
  <si>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</si>
  <si>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</si>
  <si>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</si>
  <si>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</si>
  <si>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</si>
  <si>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</si>
  <si>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</si>
  <si>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</si>
  <si>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</si>
  <si>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</si>
  <si>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</si>
  <si>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</si>
  <si>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</si>
  <si>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</si>
  <si>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</si>
  <si>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</si>
  <si>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</si>
  <si>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</si>
  <si>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</si>
  <si>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</si>
  <si>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</si>
  <si>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</si>
  <si>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</si>
  <si>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</si>
  <si>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</si>
  <si>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</si>
  <si>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</si>
  <si>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</si>
  <si>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</si>
  <si>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</si>
  <si>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</si>
  <si>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</si>
  <si>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</si>
  <si>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</si>
  <si>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</si>
  <si>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</si>
  <si>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</si>
  <si>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</si>
  <si>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</si>
  <si>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</si>
  <si>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</si>
  <si>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</si>
  <si>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</si>
  <si>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</si>
  <si>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</si>
  <si>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</si>
  <si>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</si>
  <si>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</si>
  <si>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</si>
  <si>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</si>
  <si>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</si>
  <si>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</si>
  <si>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</si>
  <si>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</si>
  <si>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</si>
  <si>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</si>
  <si>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</si>
  <si>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</si>
  <si>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</si>
  <si>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</si>
  <si>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</si>
  <si>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</si>
  <si>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</si>
  <si>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</si>
  <si>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</si>
  <si>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</si>
  <si>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</si>
  <si>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</si>
  <si>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</si>
  <si>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</si>
  <si>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</si>
  <si>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</si>
  <si>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</si>
  <si>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</si>
  <si>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</si>
  <si>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</si>
  <si>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</si>
  <si>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</si>
  <si>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</si>
  <si>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</si>
  <si>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</si>
  <si>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</si>
  <si>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</si>
  <si>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</si>
  <si>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</si>
  <si>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</si>
  <si>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</si>
  <si>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</si>
  <si>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</si>
  <si>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</si>
  <si>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</si>
  <si>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</si>
  <si>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</si>
  <si>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</si>
  <si>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</si>
  <si>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</si>
  <si>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</si>
  <si>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</si>
  <si>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</si>
  <si>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</si>
  <si>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</si>
  <si>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</si>
  <si>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</si>
  <si>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</si>
  <si>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</si>
  <si>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</si>
  <si>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</si>
  <si>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</si>
  <si>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</si>
  <si>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</si>
  <si>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</si>
  <si>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</si>
  <si>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</si>
  <si>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</si>
  <si>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</si>
  <si>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</si>
  <si>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</si>
  <si>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</si>
  <si>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</si>
  <si>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</si>
  <si>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</si>
  <si>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</si>
  <si>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</si>
  <si>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</si>
  <si>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</si>
  <si>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</si>
  <si>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</si>
  <si>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</si>
  <si>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</si>
  <si>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</si>
  <si>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</si>
  <si>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</si>
  <si>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</si>
  <si>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</si>
  <si>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</si>
  <si>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</si>
  <si>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</si>
  <si>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</si>
  <si>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</si>
  <si>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</si>
  <si>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</si>
  <si>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</si>
  <si>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</si>
  <si>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</si>
  <si>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</si>
  <si>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</si>
  <si>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</si>
  <si>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</si>
  <si>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</si>
  <si>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</si>
  <si>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</si>
  <si>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</si>
  <si>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</si>
  <si>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</si>
  <si>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</si>
  <si>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</si>
  <si>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</si>
  <si>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</si>
  <si>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</si>
  <si>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</si>
  <si>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</si>
  <si>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</si>
  <si>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</si>
  <si>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</si>
  <si>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</si>
  <si>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</si>
  <si>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</si>
  <si>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</si>
  <si>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</si>
  <si>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</si>
  <si>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</si>
  <si>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</si>
  <si>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</si>
  <si>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</si>
  <si>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</si>
  <si>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</si>
  <si>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</si>
  <si>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</si>
  <si>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</si>
  <si>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</si>
  <si>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</si>
  <si>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</si>
  <si>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</si>
  <si>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</si>
  <si>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</si>
  <si>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</si>
  <si>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</si>
  <si>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</si>
  <si>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</si>
  <si>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</si>
  <si>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</si>
  <si>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</si>
  <si>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</si>
  <si>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</si>
  <si>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</si>
  <si>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</si>
  <si>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</si>
  <si>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</si>
  <si>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</si>
  <si>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</si>
  <si>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</si>
  <si>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</si>
  <si>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</si>
  <si>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</si>
  <si>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</si>
  <si>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</si>
  <si>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</si>
  <si>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</si>
  <si>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</si>
  <si>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</si>
  <si>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</si>
  <si>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</si>
  <si>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</si>
  <si>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</si>
  <si>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</si>
  <si>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</si>
  <si>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</si>
  <si>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</si>
  <si>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</si>
  <si>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</si>
  <si>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</si>
  <si>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</si>
  <si>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</si>
  <si>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</si>
  <si>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</si>
  <si>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</si>
  <si>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</si>
  <si>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</si>
  <si>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</si>
  <si>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</si>
  <si>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</si>
  <si>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</si>
  <si>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</si>
  <si>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</si>
  <si>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</si>
  <si>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</si>
  <si>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</si>
  <si>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</si>
  <si>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</si>
  <si>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</si>
  <si>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</si>
  <si>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</si>
  <si>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</si>
  <si>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</si>
  <si>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</si>
  <si>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</si>
  <si>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</si>
  <si>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</si>
  <si>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</si>
  <si>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</si>
  <si>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</si>
  <si>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</si>
  <si>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</si>
  <si>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</si>
  <si>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</si>
  <si>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</si>
  <si>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</si>
  <si>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</si>
  <si>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</si>
  <si>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</si>
  <si>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</si>
  <si>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</si>
  <si>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</si>
  <si>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</si>
  <si>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</si>
  <si>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</si>
  <si>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</si>
  <si>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</si>
  <si>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</si>
  <si>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</si>
  <si>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</si>
  <si>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</si>
  <si>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</si>
  <si>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</si>
  <si>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</si>
  <si>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</si>
  <si>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</si>
  <si>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</si>
  <si>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</si>
  <si>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</si>
  <si>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</si>
  <si>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</si>
  <si>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</si>
  <si>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</si>
  <si>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</si>
  <si>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</si>
  <si>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</si>
  <si>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</si>
  <si>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</si>
  <si>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</si>
  <si>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</si>
  <si>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</si>
  <si>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</si>
  <si>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</si>
  <si>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</si>
  <si>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</si>
  <si>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</si>
  <si>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</si>
  <si>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</si>
  <si>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</si>
  <si>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</si>
  <si>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</si>
  <si>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</si>
  <si>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</si>
  <si>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</si>
  <si>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</si>
  <si>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</si>
  <si>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</si>
  <si>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</si>
  <si>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</si>
  <si>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</si>
  <si>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</si>
  <si>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</si>
  <si>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</si>
  <si>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</si>
  <si>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</si>
  <si>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</si>
  <si>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</si>
  <si>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</si>
  <si>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</si>
  <si>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</si>
  <si>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</si>
  <si>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</si>
  <si>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</si>
  <si>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</si>
  <si>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</si>
  <si>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</si>
  <si>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</si>
  <si>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</si>
  <si>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</si>
  <si>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</si>
  <si>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</si>
  <si>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</si>
  <si>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</si>
  <si>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</si>
  <si>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</si>
  <si>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</si>
  <si>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</si>
  <si>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</si>
  <si>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</si>
  <si>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</si>
  <si>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</si>
  <si>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</si>
  <si>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</si>
  <si>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</si>
  <si>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</si>
  <si>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</si>
  <si>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</si>
  <si>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</si>
  <si>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</si>
  <si>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</si>
  <si>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</si>
  <si>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</si>
  <si>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</si>
  <si>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</si>
  <si>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</si>
  <si>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</si>
  <si>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</si>
  <si>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</si>
  <si>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</si>
  <si>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</si>
  <si>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</si>
  <si>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</si>
  <si>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</si>
  <si>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</si>
  <si>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</si>
  <si>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</si>
  <si>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</si>
  <si>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</si>
  <si>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</si>
  <si>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</si>
  <si>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</si>
  <si>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</si>
  <si>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</si>
  <si>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</si>
  <si>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</si>
  <si>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</si>
  <si>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</si>
  <si>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</si>
  <si>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</si>
  <si>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</si>
  <si>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</si>
  <si>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</si>
  <si>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</si>
  <si>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</si>
  <si>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</si>
  <si>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</si>
  <si>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</si>
  <si>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</si>
  <si>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</si>
  <si>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</si>
  <si>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</si>
  <si>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</si>
  <si>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</si>
  <si>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</si>
  <si>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</si>
  <si>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</si>
  <si>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</si>
  <si>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</si>
  <si>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</si>
  <si>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</si>
  <si>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</si>
  <si>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</si>
  <si>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</si>
  <si>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</si>
  <si>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</si>
  <si>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</si>
  <si>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</si>
  <si>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</si>
  <si>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</si>
  <si>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</si>
  <si>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</si>
  <si>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</si>
  <si>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</si>
  <si>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</si>
  <si>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</si>
  <si>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</si>
  <si>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</si>
  <si>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</si>
  <si>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</si>
  <si>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</si>
  <si>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</si>
  <si>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</si>
  <si>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</si>
  <si>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</si>
  <si>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</si>
  <si>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</si>
  <si>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</si>
  <si>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</si>
  <si>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</si>
  <si>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</si>
  <si>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</si>
  <si>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</si>
  <si>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</si>
  <si>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</si>
  <si>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</si>
  <si>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</si>
  <si>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</si>
  <si>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</si>
  <si>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</si>
  <si>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</si>
  <si>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</si>
  <si>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</si>
  <si>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</si>
  <si>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</si>
  <si>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</si>
  <si>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</si>
  <si>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</si>
  <si>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</si>
  <si>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</si>
  <si>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</si>
  <si>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</si>
  <si>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</si>
  <si>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</si>
  <si>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</si>
  <si>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</si>
  <si>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</si>
  <si>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</si>
  <si>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</si>
  <si>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</si>
  <si>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</si>
  <si>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</si>
  <si>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</si>
  <si>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</si>
  <si>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</si>
  <si>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</si>
  <si>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</si>
  <si>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</si>
  <si>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</si>
  <si>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</si>
  <si>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</si>
  <si>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</si>
  <si>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</si>
  <si>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</si>
  <si>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</si>
  <si>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</si>
  <si>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</si>
  <si>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</si>
  <si>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</si>
  <si>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</si>
  <si>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</si>
  <si>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</si>
  <si>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</si>
  <si>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</si>
  <si>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</si>
  <si>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</si>
  <si>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</si>
  <si>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</si>
  <si>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</si>
  <si>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</si>
  <si>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</si>
  <si>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</si>
  <si>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</si>
  <si>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</si>
  <si>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</si>
  <si>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</si>
  <si>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</si>
  <si>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</si>
  <si>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</si>
  <si>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</si>
  <si>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</si>
  <si>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</si>
  <si>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</si>
  <si>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</si>
  <si>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</si>
  <si>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</si>
  <si>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</si>
  <si>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</si>
  <si>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</si>
  <si>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</si>
  <si>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</si>
  <si>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</si>
  <si>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</si>
  <si>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</si>
  <si>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</si>
  <si>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</si>
  <si>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</si>
  <si>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</si>
  <si>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</si>
  <si>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</si>
  <si>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</si>
  <si>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</si>
  <si>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</si>
  <si>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</si>
  <si>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</si>
  <si>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</si>
  <si>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</si>
  <si>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</si>
  <si>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</si>
  <si>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</si>
  <si>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</si>
  <si>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</si>
  <si>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</si>
  <si>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</si>
  <si>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</si>
  <si>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</si>
  <si>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</si>
  <si>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</si>
  <si>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</si>
  <si>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</si>
  <si>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</si>
  <si>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</si>
  <si>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</si>
  <si>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</si>
  <si>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</si>
  <si>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</si>
  <si>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</si>
  <si>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</si>
  <si>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</si>
  <si>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</si>
  <si>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</si>
  <si>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</si>
  <si>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</si>
  <si>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</si>
  <si>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</si>
  <si>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</si>
  <si>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</si>
  <si>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</si>
  <si>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</si>
  <si>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</si>
  <si>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</si>
  <si>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</si>
  <si>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</si>
  <si>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</si>
  <si>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</si>
  <si>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</si>
  <si>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</si>
  <si>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</si>
  <si>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</si>
  <si>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</si>
  <si>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</si>
  <si>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</si>
  <si>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</si>
  <si>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</si>
  <si>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</si>
  <si>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</si>
  <si>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</si>
  <si>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</si>
  <si>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</si>
  <si>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</si>
  <si>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</si>
  <si>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</si>
  <si>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</si>
  <si>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</si>
  <si>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</si>
  <si>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</si>
  <si>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</si>
  <si>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</si>
  <si>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</si>
  <si>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</si>
  <si>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</si>
  <si>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</si>
  <si>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</si>
  <si>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</si>
  <si>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</si>
  <si>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</si>
  <si>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</si>
  <si>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</si>
  <si>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</si>
  <si>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</si>
  <si>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</si>
  <si>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</si>
  <si>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</si>
  <si>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</si>
  <si>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</si>
  <si>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</si>
  <si>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</si>
  <si>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</si>
  <si>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</si>
  <si>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</si>
  <si>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</si>
  <si>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</si>
  <si>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</si>
  <si>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</si>
  <si>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</si>
  <si>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</si>
  <si>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</si>
  <si>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</si>
  <si>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</si>
  <si>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</si>
  <si>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</si>
  <si>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</si>
  <si>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</si>
  <si>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</si>
  <si>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</si>
  <si>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</si>
  <si>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</si>
  <si>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</si>
  <si>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</si>
  <si>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</si>
  <si>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</si>
  <si>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</si>
  <si>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</si>
  <si>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</si>
  <si>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</si>
  <si>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</si>
  <si>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</si>
  <si>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</si>
  <si>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</si>
  <si>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</si>
  <si>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</si>
  <si>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</si>
  <si>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</si>
  <si>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</si>
  <si>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</si>
  <si>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</si>
  <si>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</si>
  <si>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</si>
  <si>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</si>
  <si>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</si>
  <si>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</si>
  <si>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</si>
  <si>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</si>
  <si>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</si>
  <si>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</si>
  <si>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</si>
  <si>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</si>
  <si>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</si>
  <si>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</si>
  <si>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</si>
  <si>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</si>
  <si>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</si>
  <si>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</si>
  <si>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</si>
  <si>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</si>
  <si>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</si>
  <si>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</si>
  <si>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</si>
  <si>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</si>
  <si>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</si>
  <si>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</si>
  <si>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</si>
  <si>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</si>
  <si>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</si>
  <si>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</si>
  <si>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</si>
  <si>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</si>
  <si>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</si>
  <si>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</si>
  <si>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</si>
  <si>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</si>
  <si>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</si>
  <si>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</si>
  <si>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</si>
  <si>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</si>
  <si>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</si>
  <si>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</si>
  <si>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</si>
  <si>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</si>
  <si>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</si>
  <si>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</si>
  <si>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</si>
  <si>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</si>
  <si>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</si>
  <si>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</si>
  <si>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</si>
  <si>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</si>
  <si>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</si>
  <si>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</si>
  <si>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</si>
  <si>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</si>
  <si>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</si>
  <si>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</si>
  <si>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</si>
  <si>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</si>
  <si>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</si>
  <si>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</si>
  <si>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</si>
  <si>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</si>
  <si>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</si>
  <si>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</si>
  <si>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</si>
  <si>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</si>
  <si>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</si>
  <si>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</si>
  <si>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</si>
  <si>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</si>
  <si>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</si>
  <si>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</si>
  <si>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</si>
  <si>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</si>
  <si>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</si>
  <si>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</si>
  <si>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</si>
  <si>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</si>
  <si>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</si>
  <si>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</si>
  <si>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</si>
  <si>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</si>
  <si>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</si>
  <si>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</si>
  <si>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</si>
  <si>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</si>
  <si>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</si>
  <si>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</si>
  <si>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</si>
  <si>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</si>
  <si>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</si>
  <si>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</si>
  <si>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</si>
  <si>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</si>
  <si>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</si>
  <si>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</si>
  <si>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</si>
  <si>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</si>
  <si>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</si>
  <si>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</si>
  <si>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</si>
  <si>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</si>
  <si>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</si>
  <si>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</si>
  <si>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</si>
  <si>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</si>
  <si>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</si>
  <si>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</si>
  <si>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</si>
  <si>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</si>
  <si>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</si>
  <si>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</si>
  <si>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</si>
  <si>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</si>
  <si>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</si>
  <si>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</si>
  <si>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</si>
  <si>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</si>
  <si>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</si>
  <si>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</si>
  <si>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</si>
  <si>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</si>
  <si>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</si>
  <si>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</si>
  <si>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</si>
  <si>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</si>
  <si>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</si>
  <si>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</si>
  <si>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</si>
  <si>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</si>
  <si>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</si>
  <si>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</si>
  <si>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</si>
  <si>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</si>
  <si>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</si>
  <si>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</si>
  <si>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</si>
  <si>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</si>
  <si>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</si>
  <si>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</si>
  <si>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</si>
  <si>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</si>
  <si>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</si>
  <si>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</si>
  <si>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</si>
  <si>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</si>
  <si>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</si>
  <si>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</si>
  <si>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</si>
  <si>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</si>
  <si>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</si>
  <si>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</si>
  <si>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</si>
  <si>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</si>
  <si>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</si>
  <si>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</si>
  <si>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</si>
  <si>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</si>
  <si>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</si>
  <si>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</si>
  <si>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</si>
  <si>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</si>
  <si>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</si>
  <si>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</si>
  <si>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</si>
  <si>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</si>
  <si>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</si>
  <si>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</si>
  <si>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</si>
  <si>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</si>
  <si>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</si>
  <si>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</si>
  <si>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</si>
  <si>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</si>
  <si>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</si>
  <si>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</si>
  <si>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</si>
  <si>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</si>
  <si>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</si>
  <si>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</si>
  <si>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</si>
  <si>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</si>
  <si>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</si>
  <si>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</si>
  <si>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</si>
  <si>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</si>
  <si>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</si>
  <si>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</si>
  <si>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</si>
  <si>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</si>
  <si>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</si>
  <si>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</si>
  <si>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</si>
  <si>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</si>
  <si>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</si>
  <si>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</si>
  <si>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</si>
  <si>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</si>
  <si>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</si>
  <si>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</si>
  <si>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</si>
  <si>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</si>
  <si>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</si>
  <si>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</si>
  <si>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</si>
  <si>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</si>
  <si>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</si>
  <si>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</si>
  <si>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</si>
  <si>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</si>
  <si>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</si>
  <si>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</si>
  <si>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</si>
  <si>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</si>
  <si>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</si>
  <si>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</si>
  <si>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</si>
  <si>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</si>
  <si>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</si>
  <si>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</si>
  <si>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</si>
  <si>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</si>
  <si>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</si>
  <si>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</si>
  <si>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</si>
  <si>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</si>
  <si>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</si>
  <si>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</si>
  <si>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</si>
  <si>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</si>
  <si>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</si>
  <si>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</si>
  <si>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</si>
  <si>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</si>
  <si>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</si>
  <si>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</si>
  <si>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</si>
  <si>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</si>
  <si>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</si>
  <si>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</si>
  <si>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</si>
  <si>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</si>
  <si>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</si>
  <si>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</si>
  <si>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</si>
  <si>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</si>
  <si>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</si>
  <si>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</si>
  <si>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</si>
  <si>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</si>
  <si>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</si>
  <si>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</si>
  <si>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</si>
  <si>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</si>
  <si>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</si>
  <si>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</si>
  <si>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</si>
  <si>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</si>
  <si>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</si>
  <si>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</si>
  <si>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</si>
  <si>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</si>
  <si>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</si>
  <si>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</si>
  <si>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</si>
  <si>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</si>
  <si>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</si>
  <si>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</si>
  <si>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</si>
  <si>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</si>
  <si>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</si>
  <si>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</si>
  <si>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</si>
  <si>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</si>
  <si>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</si>
  <si>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</si>
  <si>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</si>
  <si>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</si>
  <si>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</si>
  <si>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</si>
  <si>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</si>
  <si>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</si>
  <si>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</si>
  <si>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</si>
  <si>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</si>
  <si>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</si>
  <si>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</si>
  <si>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</si>
  <si>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</si>
  <si>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</si>
  <si>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</si>
  <si>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</si>
  <si>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</si>
  <si>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</si>
  <si>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</si>
  <si>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</si>
  <si>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</si>
  <si>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</si>
  <si>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</si>
  <si>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</si>
  <si>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</si>
  <si>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</si>
  <si>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</si>
  <si>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</si>
  <si>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</si>
  <si>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</si>
  <si>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</si>
  <si>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</si>
  <si>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</si>
  <si>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</si>
  <si>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</si>
  <si>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</si>
  <si>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</si>
  <si>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</si>
  <si>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</si>
  <si>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</si>
  <si>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</si>
  <si>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</si>
  <si>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</si>
  <si>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</si>
  <si>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</si>
  <si>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</si>
  <si>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</si>
  <si>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</si>
  <si>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</si>
  <si>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</si>
  <si>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</si>
  <si>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</si>
  <si>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</si>
  <si>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</si>
  <si>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</si>
  <si>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</si>
  <si>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</si>
  <si>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</si>
  <si>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</si>
  <si>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</si>
  <si>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</si>
  <si>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</si>
  <si>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</si>
  <si>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</si>
  <si>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</si>
  <si>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</si>
  <si>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</si>
  <si>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</si>
  <si>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</si>
  <si>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</si>
  <si>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</si>
  <si>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</si>
  <si>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</si>
  <si>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</si>
  <si>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</si>
  <si>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</si>
  <si>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</si>
  <si>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</si>
  <si>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</si>
  <si>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</si>
  <si>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</si>
  <si>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</si>
  <si>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</si>
  <si>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</si>
  <si>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</si>
  <si>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</si>
  <si>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</si>
  <si>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</si>
  <si>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</si>
  <si>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</si>
  <si>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</si>
  <si>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</si>
  <si>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</si>
  <si>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</si>
  <si>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</si>
  <si>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</si>
  <si>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</si>
  <si>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</si>
  <si>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</si>
  <si>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</si>
  <si>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</si>
  <si>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</si>
  <si>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</si>
  <si>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</si>
  <si>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</si>
  <si>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</si>
  <si>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</si>
  <si>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</si>
  <si>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</si>
  <si>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</si>
  <si>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</si>
  <si>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</si>
  <si>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</si>
  <si>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</si>
  <si>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</si>
  <si>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</si>
  <si>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</si>
  <si>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</si>
  <si>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</si>
  <si>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</si>
  <si>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</si>
  <si>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</si>
  <si>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</si>
  <si>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</si>
  <si>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</si>
  <si>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</si>
  <si>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</si>
  <si>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</si>
  <si>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</si>
  <si>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</si>
  <si>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</si>
  <si>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</si>
  <si>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</si>
  <si>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</si>
  <si>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</si>
  <si>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</si>
  <si>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</si>
  <si>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</si>
  <si>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</si>
  <si>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</si>
  <si>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</si>
  <si>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</si>
  <si>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</si>
  <si>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</si>
  <si>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</si>
  <si>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</si>
  <si>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</si>
  <si>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</si>
  <si>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</si>
  <si>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</si>
  <si>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</si>
  <si>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</si>
  <si>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</si>
  <si>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</si>
  <si>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</si>
  <si>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</si>
  <si>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</si>
  <si>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</si>
  <si>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</si>
  <si>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</si>
  <si>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</si>
  <si>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</si>
  <si>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</si>
  <si>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</si>
  <si>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</si>
  <si>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</si>
  <si>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</si>
  <si>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</si>
  <si>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</si>
  <si>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</si>
  <si>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</si>
  <si>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</si>
  <si>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</si>
  <si>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</si>
  <si>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</si>
  <si>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</si>
  <si>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</si>
  <si>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</si>
  <si>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</si>
  <si>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</si>
  <si>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</si>
  <si>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</si>
  <si>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</si>
  <si>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</si>
  <si>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</si>
  <si>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</si>
  <si>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</si>
  <si>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</si>
  <si>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</si>
  <si>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</si>
  <si>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</si>
  <si>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</si>
  <si>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</si>
  <si>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</si>
  <si>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</si>
  <si>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</si>
  <si>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</si>
  <si>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</si>
  <si>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</si>
  <si>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</si>
  <si>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</si>
  <si>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</si>
  <si>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</si>
  <si>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</si>
  <si>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</si>
  <si>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</si>
  <si>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</si>
  <si>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</si>
  <si>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</si>
  <si>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</si>
  <si>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</si>
  <si>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</si>
  <si>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</si>
  <si>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</si>
  <si>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</si>
  <si>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</si>
  <si>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</si>
  <si>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</si>
  <si>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</si>
  <si>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</si>
  <si>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</si>
  <si>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</si>
  <si>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</si>
  <si>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</si>
  <si>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</si>
  <si>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</si>
  <si>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</si>
  <si>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</si>
  <si>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</si>
  <si>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</si>
  <si>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</si>
  <si>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</si>
  <si>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</si>
  <si>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</si>
  <si>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</si>
  <si>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</si>
  <si>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</si>
  <si>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</si>
  <si>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</si>
  <si>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</si>
  <si>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</si>
  <si>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</si>
  <si>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</si>
  <si>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</si>
  <si>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</si>
  <si>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</si>
  <si>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</si>
  <si>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</si>
  <si>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</si>
  <si>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</si>
  <si>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</si>
  <si>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</si>
  <si>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</si>
  <si>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</si>
  <si>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</si>
  <si>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</si>
  <si>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</si>
  <si>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</si>
  <si>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</si>
  <si>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</si>
  <si>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</si>
  <si>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</si>
  <si>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</si>
  <si>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</si>
  <si>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</si>
  <si>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</si>
  <si>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</si>
  <si>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</si>
  <si>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</si>
  <si>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</si>
  <si>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</si>
  <si>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</si>
  <si>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</si>
  <si>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</si>
  <si>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</si>
  <si>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</si>
  <si>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</si>
  <si>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</si>
  <si>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</si>
  <si>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</si>
  <si>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</si>
  <si>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</si>
  <si>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</si>
  <si>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</si>
  <si>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</si>
  <si>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</si>
  <si>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</si>
  <si>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</si>
  <si>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</si>
  <si>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</si>
  <si>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</si>
  <si>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</si>
  <si>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</si>
  <si>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</si>
  <si>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</si>
  <si>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</si>
  <si>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</si>
  <si>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</si>
  <si>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</si>
  <si>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</si>
  <si>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</si>
  <si>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</si>
  <si>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</si>
  <si>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</si>
  <si>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</si>
  <si>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</si>
  <si>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</si>
  <si>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</si>
  <si>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</si>
  <si>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</si>
  <si>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</si>
  <si>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</si>
  <si>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</si>
  <si>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</si>
  <si>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</si>
  <si>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</si>
  <si>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</si>
  <si>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</si>
  <si>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</si>
  <si>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</si>
  <si>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</si>
  <si>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</si>
  <si>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</si>
  <si>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</si>
  <si>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</si>
  <si>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</si>
  <si>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</si>
  <si>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</si>
  <si>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</si>
  <si>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</si>
  <si>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</si>
  <si>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</si>
  <si>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</si>
  <si>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</si>
  <si>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</si>
  <si>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</si>
  <si>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</si>
  <si>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</si>
  <si>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</si>
  <si>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</si>
  <si>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</si>
  <si>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</si>
  <si>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</si>
  <si>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</si>
  <si>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</si>
  <si>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</si>
  <si>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</si>
  <si>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</si>
  <si>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</si>
  <si>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</si>
  <si>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</si>
  <si>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</si>
  <si>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</si>
  <si>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</si>
  <si>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</si>
  <si>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</si>
  <si>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</si>
  <si>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</si>
  <si>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</si>
  <si>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</si>
  <si>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</si>
  <si>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</si>
  <si>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</si>
  <si>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</si>
  <si>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</si>
  <si>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</si>
  <si>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</si>
  <si>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</si>
  <si>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</si>
  <si>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</si>
  <si>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</si>
  <si>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</si>
  <si>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</si>
  <si>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</si>
  <si>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</si>
  <si>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</si>
  <si>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</si>
  <si>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</si>
  <si>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</si>
  <si>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</si>
  <si>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</si>
  <si>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</si>
  <si>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</si>
  <si>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</si>
  <si>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</si>
  <si>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</si>
  <si>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</si>
  <si>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</si>
  <si>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</si>
  <si>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</si>
  <si>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</si>
  <si>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</si>
  <si>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</si>
  <si>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</si>
  <si>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</si>
  <si>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</si>
  <si>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</si>
  <si>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</si>
  <si>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</si>
  <si>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</si>
  <si>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</si>
  <si>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</si>
  <si>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</si>
  <si>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</si>
  <si>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</si>
  <si>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</si>
  <si>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</si>
  <si>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</si>
  <si>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</si>
  <si>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</si>
  <si>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</si>
  <si>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</si>
  <si>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</si>
  <si>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</si>
  <si>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</si>
  <si>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</si>
  <si>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</si>
  <si>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</si>
  <si>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</si>
  <si>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</si>
  <si>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</si>
  <si>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</si>
  <si>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</si>
  <si>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</si>
  <si>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</si>
  <si>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</si>
  <si>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</si>
  <si>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</si>
  <si>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</si>
  <si>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</si>
  <si>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</si>
  <si>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</si>
  <si>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</si>
  <si>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</si>
  <si>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</si>
  <si>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</si>
  <si>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</si>
  <si>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</si>
  <si>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</si>
  <si>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</si>
  <si>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</si>
  <si>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</si>
  <si>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</si>
  <si>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</si>
  <si>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</si>
  <si>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</si>
  <si>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</si>
  <si>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</si>
  <si>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</si>
  <si>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</si>
  <si>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</si>
  <si>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</si>
  <si>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</si>
  <si>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</si>
  <si>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</si>
  <si>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</si>
  <si>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</si>
  <si>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</si>
  <si>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</si>
  <si>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</si>
  <si>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</si>
  <si>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</si>
  <si>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</si>
  <si>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</si>
  <si>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</si>
  <si>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</si>
  <si>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</si>
  <si>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</si>
  <si>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</si>
  <si>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</si>
  <si>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</si>
  <si>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</si>
  <si>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</si>
  <si>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</si>
  <si>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</si>
  <si>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</si>
  <si>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</si>
  <si>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</si>
  <si>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</si>
  <si>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</si>
  <si>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</si>
  <si>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</si>
  <si>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</si>
  <si>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</si>
  <si>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</si>
  <si>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</si>
  <si>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</si>
  <si>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</si>
  <si>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</si>
  <si>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</si>
  <si>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</si>
  <si>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</si>
  <si>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</si>
  <si>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</si>
  <si>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</si>
  <si>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</si>
  <si>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</si>
  <si>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</si>
  <si>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</si>
  <si>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</si>
  <si>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</si>
  <si>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</si>
  <si>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</si>
  <si>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</si>
  <si>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</si>
  <si>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</si>
  <si>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</si>
  <si>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</si>
  <si>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</si>
  <si>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</si>
  <si>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</si>
  <si>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</si>
  <si>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</si>
  <si>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</si>
  <si>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</si>
  <si>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</si>
  <si>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</si>
  <si>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</si>
  <si>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</si>
  <si>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</si>
  <si>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</si>
  <si>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</si>
  <si>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</si>
  <si>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</si>
  <si>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</si>
  <si>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</si>
  <si>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</si>
  <si>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</si>
  <si>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</si>
  <si>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</si>
  <si>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</si>
  <si>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</si>
  <si>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</si>
  <si>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</si>
  <si>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</si>
  <si>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</si>
  <si>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</si>
  <si>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</si>
  <si>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</si>
  <si>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</si>
  <si>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</si>
  <si>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</si>
  <si>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</si>
  <si>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</si>
  <si>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</si>
  <si>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</si>
  <si>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</si>
  <si>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</si>
  <si>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</si>
  <si>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</si>
  <si>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</si>
  <si>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</si>
  <si>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</si>
  <si>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</si>
  <si>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</si>
  <si>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</si>
  <si>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</si>
  <si>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</si>
  <si>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</si>
  <si>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</si>
  <si>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</si>
  <si>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</si>
  <si>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</si>
  <si>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</si>
  <si>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</si>
  <si>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</si>
  <si>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</si>
  <si>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</si>
  <si>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</si>
  <si>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</si>
  <si>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</si>
  <si>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</si>
  <si>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</si>
  <si>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</si>
  <si>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</si>
  <si>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</si>
  <si>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</si>
  <si>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</si>
  <si>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</si>
  <si>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</si>
  <si>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</si>
  <si>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</si>
  <si>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</si>
  <si>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</si>
  <si>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</si>
  <si>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</si>
  <si>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</si>
  <si>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</si>
  <si>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</si>
  <si>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</si>
  <si>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</si>
  <si>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</si>
  <si>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</si>
  <si>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</si>
  <si>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</si>
  <si>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</si>
  <si>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</si>
  <si>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</si>
  <si>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</si>
  <si>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</si>
  <si>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</si>
  <si>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</si>
  <si>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</si>
  <si>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</si>
  <si>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</si>
  <si>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</si>
  <si>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</si>
  <si>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</si>
  <si>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</si>
  <si>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</si>
  <si>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</si>
  <si>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</si>
  <si>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</si>
  <si>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</si>
  <si>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</si>
  <si>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</si>
  <si>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</si>
  <si>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</si>
  <si>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</si>
  <si>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</si>
  <si>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</si>
  <si>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</si>
  <si>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</si>
  <si>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</si>
  <si>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</si>
  <si>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</si>
  <si>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</si>
  <si>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</si>
  <si>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</si>
  <si>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</si>
  <si>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</si>
  <si>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</si>
  <si>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</si>
  <si>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</si>
  <si>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</si>
  <si>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</si>
  <si>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</si>
  <si>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</si>
  <si>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</si>
  <si>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</si>
  <si>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</si>
  <si>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</si>
  <si>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</si>
  <si>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</si>
  <si>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</si>
  <si>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</si>
  <si>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</si>
  <si>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</si>
  <si>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</si>
  <si>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</si>
  <si>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</si>
  <si>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</si>
  <si>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</si>
  <si>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</si>
  <si>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</si>
  <si>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</si>
  <si>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</si>
  <si>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</si>
  <si>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</si>
  <si>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</si>
  <si>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</si>
  <si>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</si>
  <si>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</si>
  <si>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</si>
  <si>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</si>
  <si>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</si>
  <si>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</si>
  <si>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</si>
  <si>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</si>
  <si>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</si>
  <si>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</si>
  <si>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</si>
  <si>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</si>
  <si>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</si>
  <si>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</si>
  <si>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</si>
  <si>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</si>
  <si>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</si>
  <si>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</si>
  <si>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</si>
  <si>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</si>
  <si>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</si>
  <si>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</si>
  <si>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</si>
  <si>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</si>
  <si>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</si>
  <si>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</si>
  <si>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</si>
  <si>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</si>
  <si>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</si>
  <si>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</si>
  <si>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</si>
  <si>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</si>
  <si>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</si>
  <si>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</si>
  <si>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</si>
  <si>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</si>
  <si>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</si>
  <si>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</si>
  <si>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</si>
  <si>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</si>
  <si>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</si>
  <si>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</si>
  <si>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</si>
  <si>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</si>
  <si>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</si>
  <si>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</si>
  <si>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</si>
  <si>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</si>
  <si>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</si>
  <si>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</si>
  <si>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</si>
  <si>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</si>
  <si>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</si>
  <si>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</si>
  <si>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</si>
  <si>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</si>
  <si>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</si>
  <si>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</si>
  <si>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</si>
  <si>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</si>
  <si>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</si>
  <si>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</si>
  <si>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</si>
  <si>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</si>
  <si>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</si>
  <si>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</si>
  <si>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</si>
  <si>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</si>
  <si>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</si>
  <si>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</si>
  <si>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</si>
  <si>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</si>
  <si>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</si>
  <si>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</si>
  <si>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</si>
  <si>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</si>
  <si>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</si>
  <si>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</si>
  <si>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</si>
  <si>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</si>
  <si>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</si>
  <si>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</si>
  <si>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</si>
  <si>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</si>
  <si>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</si>
  <si>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</si>
  <si>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</si>
  <si>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</si>
  <si>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</si>
  <si>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</si>
  <si>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</si>
  <si>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</si>
  <si>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</si>
  <si>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</si>
  <si>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</si>
  <si>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</si>
  <si>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</si>
  <si>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</si>
  <si>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</si>
  <si>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</si>
  <si>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</si>
  <si>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</si>
  <si>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</si>
  <si>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</si>
  <si>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</si>
  <si>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</si>
  <si>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</si>
  <si>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</si>
  <si>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</si>
  <si>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</si>
  <si>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</si>
  <si>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</si>
  <si>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</si>
  <si>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</si>
  <si>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</si>
  <si>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</si>
  <si>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</si>
  <si>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</si>
  <si>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</si>
  <si>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</si>
  <si>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</si>
  <si>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</si>
  <si>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</si>
  <si>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</si>
  <si>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</si>
  <si>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</si>
  <si>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</si>
  <si>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</si>
  <si>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</si>
  <si>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</si>
  <si>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</si>
  <si>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</si>
  <si>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</si>
  <si>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</si>
  <si>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</si>
  <si>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</si>
  <si>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</si>
  <si>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</si>
  <si>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</si>
  <si>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</si>
  <si>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</si>
  <si>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</si>
  <si>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</si>
  <si>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</si>
  <si>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</si>
  <si>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</si>
  <si>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</si>
  <si>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</si>
  <si>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</si>
  <si>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</si>
  <si>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</si>
  <si>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</si>
  <si>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</si>
  <si>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</si>
  <si>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</si>
  <si>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</si>
  <si>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</si>
  <si>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</si>
  <si>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</si>
  <si>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</si>
  <si>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</si>
  <si>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</si>
  <si>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</si>
  <si>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</si>
  <si>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</si>
  <si>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</si>
  <si>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</si>
  <si>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</si>
  <si>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</si>
  <si>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</si>
  <si>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</si>
  <si>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</si>
  <si>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</si>
  <si>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</si>
  <si>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</si>
  <si>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</si>
  <si>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</si>
  <si>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</si>
  <si>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</si>
  <si>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</si>
  <si>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</si>
  <si>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</si>
  <si>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</si>
  <si>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</si>
  <si>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</si>
  <si>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</si>
  <si>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</si>
  <si>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</si>
  <si>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</si>
  <si>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</si>
  <si>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</si>
  <si>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</si>
  <si>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</si>
  <si>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</si>
  <si>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</si>
  <si>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</si>
  <si>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</si>
  <si>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</si>
  <si>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</si>
  <si>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</si>
  <si>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</si>
  <si>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</si>
  <si>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</si>
  <si>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</si>
  <si>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</si>
  <si>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</si>
  <si>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</si>
  <si>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</si>
  <si>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</si>
  <si>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</si>
  <si>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</si>
  <si>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</si>
  <si>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</si>
  <si>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</si>
  <si>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</si>
  <si>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</si>
  <si>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</si>
  <si>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</si>
  <si>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</si>
  <si>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</si>
  <si>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</si>
  <si>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</si>
  <si>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</si>
  <si>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</si>
  <si>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</si>
  <si>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</si>
  <si>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</si>
  <si>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</si>
  <si>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</si>
  <si>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</si>
  <si>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</si>
  <si>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</si>
  <si>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</si>
  <si>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</si>
  <si>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</si>
  <si>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</si>
  <si>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</si>
  <si>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</si>
  <si>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</si>
  <si>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</si>
  <si>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</si>
  <si>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</si>
  <si>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</si>
  <si>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</si>
  <si>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</si>
  <si>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</si>
  <si>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</si>
  <si>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</si>
  <si>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</si>
  <si>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</si>
  <si>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</si>
  <si>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</si>
  <si>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</si>
  <si>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</si>
  <si>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</si>
  <si>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</si>
  <si>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</si>
  <si>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</si>
  <si>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</si>
  <si>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</si>
  <si>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</si>
  <si>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</si>
  <si>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</si>
  <si>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</si>
  <si>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</si>
  <si>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</si>
  <si>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</si>
  <si>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</si>
  <si>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</si>
  <si>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</si>
  <si>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</si>
  <si>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</si>
  <si>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</si>
  <si>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</si>
  <si>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</si>
  <si>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</si>
  <si>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</si>
  <si>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</si>
  <si>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</si>
  <si>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</si>
  <si>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</si>
  <si>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</si>
  <si>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</si>
  <si>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</si>
  <si>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</si>
  <si>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</si>
  <si>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</si>
  <si>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</si>
  <si>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</si>
  <si>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</si>
  <si>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</si>
  <si>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</si>
  <si>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</si>
  <si>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</si>
  <si>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</si>
  <si>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</si>
  <si>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</si>
  <si>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</si>
  <si>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</si>
  <si>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</si>
  <si>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</si>
  <si>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</si>
  <si>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</si>
  <si>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</si>
  <si>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</si>
  <si>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</si>
  <si>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</si>
  <si>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</si>
  <si>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</si>
  <si>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</si>
  <si>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</si>
  <si>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</si>
  <si>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</si>
  <si>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</si>
  <si>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</si>
  <si>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</si>
  <si>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</si>
  <si>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</si>
  <si>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</si>
  <si>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</si>
  <si>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</si>
  <si>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</si>
  <si>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</si>
  <si>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</si>
  <si>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</si>
  <si>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</si>
  <si>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</si>
  <si>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</si>
  <si>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</si>
  <si>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</si>
  <si>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</si>
  <si>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</si>
  <si>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</si>
  <si>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</si>
  <si>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</si>
  <si>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</si>
  <si>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</si>
  <si>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</si>
  <si>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</si>
  <si>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</si>
  <si>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</si>
  <si>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</si>
  <si>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</si>
  <si>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</si>
  <si>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</si>
  <si>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</si>
  <si>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</si>
  <si>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</si>
  <si>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</si>
  <si>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</si>
  <si>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</si>
  <si>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</si>
  <si>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</si>
  <si>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</si>
  <si>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</si>
  <si>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</si>
  <si>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</si>
  <si>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</si>
  <si>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</si>
  <si>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</si>
  <si>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</si>
  <si>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</si>
  <si>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</si>
  <si>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</si>
  <si>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</si>
  <si>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</si>
  <si>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</si>
  <si>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</si>
  <si>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</si>
  <si>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</si>
  <si>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</si>
  <si>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</si>
  <si>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</si>
  <si>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</si>
  <si>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</si>
  <si>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</si>
  <si>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</si>
  <si>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</si>
  <si>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</si>
  <si>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</si>
  <si>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</si>
  <si>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</si>
  <si>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</si>
  <si>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</si>
  <si>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</si>
  <si>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</si>
  <si>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</si>
  <si>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</si>
  <si>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</si>
  <si>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</si>
  <si>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</si>
  <si>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</si>
  <si>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</si>
  <si>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</si>
  <si>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</si>
  <si>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</si>
  <si>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</si>
  <si>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</si>
  <si>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</si>
  <si>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</si>
  <si>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</si>
  <si>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</si>
  <si>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</si>
  <si>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</si>
  <si>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</si>
  <si>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</si>
  <si>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</si>
  <si>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</si>
  <si>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</si>
  <si>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</si>
  <si>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</si>
  <si>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</si>
  <si>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</si>
  <si>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</si>
  <si>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</si>
  <si>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</si>
  <si>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</si>
  <si>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</si>
  <si>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</si>
  <si>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</si>
  <si>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</si>
  <si>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</si>
  <si>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</si>
  <si>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</si>
  <si>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</si>
  <si>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</si>
  <si>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</si>
  <si>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</si>
  <si>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</si>
  <si>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</si>
  <si>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</si>
  <si>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</si>
  <si>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</si>
  <si>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</si>
  <si>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</si>
  <si>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</si>
  <si>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</si>
  <si>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</si>
  <si>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</si>
  <si>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</si>
  <si>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</si>
  <si>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</si>
  <si>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</si>
  <si>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</si>
  <si>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</si>
  <si>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</si>
  <si>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</si>
  <si>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</si>
  <si>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</si>
  <si>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</si>
  <si>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</si>
  <si>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</si>
  <si>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</si>
  <si>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</si>
  <si>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</si>
  <si>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</si>
  <si>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</si>
  <si>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</si>
  <si>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</si>
  <si>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</si>
  <si>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</si>
  <si>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</si>
  <si>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</si>
  <si>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</si>
  <si>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</si>
  <si>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</si>
  <si>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</si>
  <si>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</si>
  <si>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</si>
  <si>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</si>
  <si>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</si>
  <si>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</si>
  <si>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</si>
  <si>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</si>
  <si>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</si>
  <si>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</si>
  <si>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</si>
  <si>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</si>
  <si>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</si>
  <si>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</si>
  <si>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</si>
  <si>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</si>
  <si>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</si>
  <si>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</si>
  <si>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</si>
  <si>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</si>
  <si>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</si>
  <si>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</si>
  <si>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</si>
  <si>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</si>
  <si>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</si>
  <si>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</si>
  <si>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</si>
  <si>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</si>
  <si>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</si>
  <si>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</si>
  <si>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</si>
  <si>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</si>
  <si>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</si>
  <si>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</si>
  <si>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</si>
  <si>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</si>
  <si>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</si>
  <si>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</si>
  <si>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</si>
  <si>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</si>
  <si>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</si>
  <si>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</si>
  <si>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</si>
  <si>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</si>
  <si>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</si>
  <si>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</si>
  <si>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</si>
  <si>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</si>
  <si>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</si>
  <si>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</si>
  <si>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</si>
  <si>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</si>
  <si>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</si>
  <si>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</si>
  <si>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</si>
  <si>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</si>
  <si>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</si>
  <si>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</si>
  <si>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</si>
  <si>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</si>
  <si>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</si>
  <si>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</si>
  <si>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</si>
  <si>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</si>
  <si>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</si>
  <si>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</si>
  <si>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</si>
  <si>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</si>
  <si>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</si>
  <si>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</si>
  <si>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</si>
  <si>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</si>
  <si>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</si>
  <si>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</si>
  <si>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</si>
  <si>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</si>
  <si>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</si>
  <si>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</si>
  <si>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</si>
  <si>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</si>
  <si>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</si>
  <si>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</si>
  <si>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</si>
  <si>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</si>
  <si>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</si>
  <si>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</si>
  <si>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</si>
  <si>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</si>
  <si>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</si>
  <si>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</si>
  <si>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</si>
  <si>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</si>
  <si>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</si>
  <si>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</si>
  <si>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</si>
  <si>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</si>
  <si>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</si>
  <si>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</si>
  <si>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</si>
  <si>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</si>
  <si>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</si>
  <si>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</si>
  <si>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</si>
  <si>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</si>
  <si>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</si>
  <si>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</si>
  <si>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</si>
  <si>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</si>
  <si>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</si>
  <si>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</si>
  <si>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</si>
  <si>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</si>
  <si>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</si>
  <si>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</si>
  <si>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</si>
  <si>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</si>
  <si>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</si>
  <si>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</si>
  <si>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</si>
  <si>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</si>
  <si>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</si>
  <si>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</si>
  <si>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</si>
  <si>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</si>
  <si>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</si>
  <si>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</si>
  <si>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</si>
  <si>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</si>
  <si>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</si>
  <si>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</si>
  <si>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</si>
  <si>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</si>
  <si>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</si>
  <si>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</si>
  <si>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</si>
  <si>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</si>
  <si>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</si>
  <si>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</si>
  <si>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</si>
  <si>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</si>
  <si>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</si>
  <si>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</si>
  <si>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</si>
  <si>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</si>
  <si>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</si>
  <si>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</si>
  <si>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</si>
  <si>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</si>
  <si>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</si>
  <si>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</si>
  <si>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</si>
  <si>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</si>
  <si>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</si>
  <si>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</si>
  <si>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</si>
  <si>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</si>
  <si>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</si>
  <si>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</si>
  <si>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</si>
  <si>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</si>
  <si>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</si>
  <si>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</si>
  <si>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</si>
  <si>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</si>
  <si>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</si>
  <si>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</si>
  <si>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</si>
  <si>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</si>
  <si>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</si>
  <si>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</si>
  <si>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</si>
  <si>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</si>
  <si>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</si>
  <si>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</si>
  <si>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</si>
  <si>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</si>
  <si>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</si>
  <si>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</si>
  <si>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</si>
  <si>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</si>
  <si>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</si>
  <si>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</si>
  <si>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</si>
  <si>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</si>
  <si>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</si>
  <si>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</si>
  <si>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</si>
  <si>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</si>
  <si>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</si>
  <si>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</si>
  <si>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</si>
  <si>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</si>
  <si>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</si>
  <si>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</si>
  <si>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</si>
  <si>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</si>
  <si>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</si>
  <si>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</si>
  <si>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</si>
  <si>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</si>
  <si>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</si>
  <si>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</si>
  <si>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</si>
  <si>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</si>
  <si>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</si>
  <si>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</si>
  <si>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</si>
  <si>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</si>
  <si>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</si>
  <si>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</si>
  <si>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</si>
  <si>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</si>
  <si>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</si>
  <si>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</si>
  <si>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</si>
  <si>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</si>
  <si>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</si>
  <si>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</si>
  <si>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</si>
  <si>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</si>
  <si>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</si>
  <si>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</si>
  <si>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</si>
  <si>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</si>
  <si>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</si>
  <si>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</si>
  <si>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</si>
  <si>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</si>
  <si>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</si>
  <si>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</si>
  <si>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</si>
  <si>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</si>
  <si>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</si>
  <si>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</si>
  <si>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</si>
  <si>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</si>
  <si>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</si>
  <si>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</si>
  <si>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</si>
  <si>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</si>
  <si>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</si>
  <si>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</si>
  <si>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</si>
  <si>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</si>
  <si>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</si>
  <si>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</si>
  <si>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</si>
  <si>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</si>
  <si>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</si>
  <si>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</si>
  <si>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</si>
  <si>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</si>
  <si>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</si>
  <si>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</si>
  <si>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</si>
  <si>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</si>
  <si>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</si>
  <si>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</si>
  <si>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</si>
  <si>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</si>
  <si>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</si>
  <si>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</si>
  <si>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</si>
  <si>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</si>
  <si>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</si>
  <si>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</si>
  <si>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</si>
  <si>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</si>
  <si>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</si>
  <si>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</si>
  <si>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</si>
  <si>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</si>
  <si>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</si>
  <si>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</si>
  <si>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</si>
  <si>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</si>
  <si>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</si>
  <si>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</si>
  <si>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</si>
  <si>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</si>
  <si>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</si>
  <si>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</si>
  <si>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</si>
  <si>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</si>
  <si>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</si>
  <si>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</si>
  <si>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</si>
  <si>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</si>
  <si>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</si>
  <si>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</si>
  <si>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</si>
  <si>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</si>
  <si>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</si>
  <si>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</si>
  <si>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</si>
  <si>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</si>
  <si>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</si>
  <si>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</si>
  <si>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</si>
  <si>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</si>
  <si>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</si>
  <si>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</si>
  <si>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</si>
  <si>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</si>
  <si>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</si>
  <si>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</si>
  <si>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</si>
  <si>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</si>
  <si>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</si>
  <si>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</si>
  <si>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</si>
  <si>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</si>
  <si>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</si>
  <si>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</si>
  <si>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</si>
  <si>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</si>
  <si>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</si>
  <si>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</si>
  <si>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</si>
  <si>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</si>
  <si>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</si>
  <si>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</si>
  <si>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</si>
  <si>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</si>
  <si>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</si>
  <si>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</si>
  <si>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</si>
  <si>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</si>
  <si>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</si>
  <si>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</si>
  <si>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</si>
  <si>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</si>
  <si>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</si>
  <si>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</si>
  <si>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</si>
  <si>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</si>
  <si>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</si>
  <si>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</si>
  <si>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</si>
  <si>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</si>
  <si>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</si>
  <si>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</si>
  <si>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</si>
  <si>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</si>
  <si>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</si>
  <si>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</si>
  <si>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</si>
  <si>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</si>
  <si>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</si>
  <si>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</si>
  <si>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</si>
  <si>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</si>
  <si>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</si>
  <si>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</si>
  <si>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</si>
  <si>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</si>
  <si>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</si>
  <si>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</si>
  <si>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</si>
  <si>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</si>
  <si>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</si>
  <si>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</si>
  <si>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</si>
  <si>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</si>
  <si>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</si>
  <si>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</si>
  <si>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</si>
  <si>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</si>
  <si>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</si>
  <si>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</si>
  <si>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</si>
  <si>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</si>
  <si>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</si>
  <si>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</si>
  <si>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</si>
  <si>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</si>
  <si>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</si>
  <si>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</si>
  <si>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</si>
  <si>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</si>
  <si>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</si>
  <si>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</si>
  <si>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</si>
  <si>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</si>
  <si>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</si>
  <si>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</si>
  <si>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</si>
  <si>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</si>
  <si>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</si>
  <si>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</si>
  <si>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</si>
  <si>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</si>
  <si>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</si>
  <si>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</si>
  <si>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</si>
  <si>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</si>
  <si>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</si>
  <si>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</si>
  <si>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</si>
  <si>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</si>
  <si>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</si>
  <si>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</si>
  <si>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</si>
  <si>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</si>
  <si>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</si>
  <si>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</si>
  <si>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</si>
  <si>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</si>
  <si>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</si>
  <si>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</si>
  <si>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</si>
  <si>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</si>
  <si>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</si>
  <si>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</si>
  <si>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</si>
  <si>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</si>
  <si>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</si>
  <si>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</si>
  <si>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</si>
  <si>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</si>
  <si>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</si>
  <si>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</si>
  <si>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</si>
  <si>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</si>
  <si>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</si>
  <si>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</si>
  <si>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</si>
  <si>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</si>
  <si>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</si>
  <si>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</si>
  <si>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</si>
  <si>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</si>
  <si>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</si>
  <si>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</si>
  <si>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</si>
  <si>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</si>
  <si>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</si>
  <si>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</si>
  <si>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</si>
  <si>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</si>
  <si>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</si>
  <si>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</si>
  <si>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</si>
  <si>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</si>
  <si>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</si>
  <si>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</si>
  <si>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</si>
  <si>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</si>
  <si>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</si>
  <si>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</si>
  <si>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</si>
  <si>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</si>
  <si>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</si>
  <si>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</si>
  <si>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</si>
  <si>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</si>
  <si>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</si>
  <si>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</si>
  <si>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</si>
  <si>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</si>
  <si>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</si>
  <si>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</si>
  <si>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</si>
  <si>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</si>
  <si>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</si>
  <si>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</si>
  <si>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</si>
  <si>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</si>
  <si>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</si>
  <si>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</si>
  <si>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</si>
  <si>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</si>
  <si>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</si>
  <si>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</si>
  <si>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</si>
  <si>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</si>
  <si>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</si>
  <si>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</si>
  <si>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</si>
  <si>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</si>
  <si>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</si>
  <si>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</si>
  <si>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</si>
  <si>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</si>
  <si>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</si>
  <si>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</si>
  <si>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</si>
  <si>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</si>
  <si>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</si>
  <si>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</si>
  <si>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</si>
  <si>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</si>
  <si>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</si>
  <si>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</si>
  <si>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</si>
  <si>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</si>
  <si>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</si>
  <si>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</si>
  <si>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</si>
  <si>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</si>
  <si>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</si>
  <si>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</si>
  <si>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</si>
  <si>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</si>
  <si>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</si>
  <si>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</si>
  <si>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</si>
  <si>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</si>
  <si>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</si>
  <si>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</si>
  <si>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</si>
  <si>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</si>
  <si>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</si>
  <si>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</si>
  <si>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</si>
  <si>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</si>
  <si>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</si>
  <si>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</si>
  <si>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</si>
  <si>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</si>
  <si>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</si>
  <si>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</si>
  <si>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</si>
  <si>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</si>
  <si>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</si>
  <si>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</si>
  <si>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</si>
  <si>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</si>
  <si>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</si>
  <si>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</si>
  <si>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</si>
  <si>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</si>
  <si>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</si>
  <si>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</si>
  <si>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</si>
  <si>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</si>
  <si>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</si>
  <si>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</si>
  <si>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</si>
  <si>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</si>
  <si>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</si>
  <si>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</si>
  <si>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</si>
  <si>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</si>
  <si>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</si>
  <si>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</si>
  <si>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</si>
  <si>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</si>
  <si>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</si>
  <si>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</si>
  <si>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</si>
  <si>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</si>
  <si>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</si>
  <si>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</si>
  <si>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</si>
  <si>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</si>
  <si>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</si>
  <si>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</si>
  <si>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</si>
  <si>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</si>
  <si>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</si>
  <si>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</si>
  <si>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</si>
  <si>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</si>
  <si>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</si>
  <si>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</si>
  <si>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</si>
  <si>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</si>
  <si>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</si>
  <si>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</si>
  <si>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</si>
  <si>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</si>
  <si>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</si>
  <si>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</si>
  <si>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</si>
  <si>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</si>
  <si>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</si>
  <si>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</si>
  <si>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</si>
  <si>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</si>
  <si>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</si>
  <si>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</si>
  <si>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</si>
  <si>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</si>
  <si>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</si>
  <si>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</si>
  <si>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</si>
  <si>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</si>
  <si>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</si>
  <si>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</si>
  <si>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</si>
  <si>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</si>
  <si>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</si>
  <si>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</si>
  <si>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</si>
  <si>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</si>
  <si>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</si>
  <si>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</si>
  <si>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</si>
  <si>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</si>
  <si>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</si>
  <si>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</si>
  <si>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</si>
  <si>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</si>
  <si>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</si>
  <si>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</si>
  <si>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</si>
  <si>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</si>
  <si>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</si>
  <si>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</si>
  <si>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</si>
  <si>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</si>
  <si>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</si>
  <si>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</si>
  <si>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</si>
  <si>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</si>
  <si>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</si>
  <si>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</si>
  <si>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</si>
  <si>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</si>
  <si>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</si>
  <si>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</si>
  <si>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</si>
  <si>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</si>
  <si>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</si>
  <si>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</si>
  <si>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</si>
  <si>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</si>
  <si>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</si>
  <si>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</si>
  <si>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</si>
  <si>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</si>
  <si>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</si>
  <si>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</si>
  <si>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</si>
  <si>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</si>
  <si>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</si>
  <si>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</si>
  <si>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</si>
  <si>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</si>
  <si>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</si>
  <si>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</si>
  <si>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</si>
  <si>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</si>
  <si>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</si>
  <si>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</si>
  <si>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</si>
  <si>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</si>
  <si>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</si>
  <si>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</si>
  <si>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</si>
  <si>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</si>
  <si>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</si>
  <si>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</si>
  <si>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</si>
  <si>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</si>
  <si>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</si>
  <si>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</si>
  <si>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</si>
  <si>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</si>
  <si>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</si>
  <si>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</si>
  <si>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</si>
  <si>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</si>
  <si>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</si>
  <si>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</si>
  <si>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</si>
  <si>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</si>
  <si>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</si>
  <si>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</si>
  <si>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</si>
  <si>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</si>
  <si>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</si>
  <si>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</si>
  <si>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</si>
  <si>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</si>
  <si>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</si>
  <si>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</si>
  <si>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</si>
  <si>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</si>
  <si>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</si>
  <si>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</si>
  <si>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</si>
  <si>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</si>
  <si>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</si>
  <si>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</si>
  <si>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</si>
  <si>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</si>
  <si>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</si>
  <si>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</si>
  <si>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</si>
  <si>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</si>
  <si>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</si>
  <si>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</si>
  <si>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</si>
  <si>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</si>
  <si>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</si>
  <si>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</si>
  <si>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</si>
  <si>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</si>
  <si>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</si>
  <si>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</si>
  <si>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</si>
  <si>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</si>
  <si>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</si>
  <si>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</si>
  <si>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</si>
  <si>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</si>
  <si>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</si>
  <si>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</si>
  <si>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</si>
  <si>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</si>
  <si>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</si>
  <si>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</si>
  <si>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</si>
  <si>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</si>
  <si>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</si>
  <si>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</si>
  <si>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</si>
  <si>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</si>
  <si>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</si>
  <si>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</si>
  <si>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</si>
  <si>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</si>
  <si>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</si>
  <si>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</si>
  <si>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</si>
  <si>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</si>
  <si>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</si>
  <si>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</si>
  <si>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</si>
  <si>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</si>
  <si>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</si>
  <si>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</si>
  <si>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</si>
  <si>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</si>
  <si>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</si>
  <si>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</si>
  <si>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</si>
  <si>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</si>
  <si>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</si>
  <si>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</si>
  <si>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</si>
  <si>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</si>
  <si>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</si>
  <si>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</si>
  <si>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</si>
  <si>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</si>
  <si>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</si>
  <si>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</si>
  <si>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</si>
  <si>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</si>
  <si>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</si>
  <si>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</si>
  <si>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</si>
  <si>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</si>
  <si>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</si>
  <si>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</si>
  <si>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</si>
  <si>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</si>
  <si>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</si>
  <si>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</si>
  <si>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</si>
  <si>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</si>
  <si>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</si>
  <si>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</si>
  <si>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</si>
  <si>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</si>
  <si>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</si>
  <si>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</si>
  <si>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</si>
  <si>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</si>
  <si>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</si>
  <si>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</si>
  <si>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</si>
  <si>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</si>
  <si>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</si>
  <si>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</si>
  <si>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</si>
  <si>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</si>
  <si>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</si>
  <si>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</si>
  <si>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</si>
  <si>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</si>
  <si>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</si>
  <si>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</si>
  <si>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</si>
  <si>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</si>
  <si>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</si>
  <si>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</si>
  <si>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</si>
  <si>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</si>
  <si>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</si>
  <si>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</si>
  <si>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</si>
  <si>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</si>
  <si>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</si>
  <si>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</si>
  <si>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</si>
  <si>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</si>
  <si>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</si>
  <si>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</si>
  <si>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</si>
  <si>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</si>
  <si>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</si>
  <si>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</si>
  <si>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</si>
  <si>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</si>
  <si>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</si>
  <si>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</si>
  <si>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</si>
  <si>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</si>
  <si>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</si>
  <si>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</si>
  <si>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</si>
  <si>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</si>
  <si>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</si>
  <si>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</si>
  <si>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</si>
  <si>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</si>
  <si>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</si>
  <si>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</si>
  <si>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</si>
  <si>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</si>
  <si>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</si>
  <si>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</si>
  <si>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</si>
  <si>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</si>
  <si>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</si>
  <si>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</si>
  <si>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</si>
  <si>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</si>
  <si>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</si>
  <si>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</si>
  <si>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</si>
  <si>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</si>
  <si>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</si>
  <si>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</si>
  <si>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</si>
  <si>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</si>
  <si>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</si>
  <si>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</si>
  <si>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</si>
  <si>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</si>
  <si>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</si>
  <si>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</si>
  <si>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</si>
  <si>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</si>
  <si>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</si>
  <si>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</si>
  <si>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</si>
  <si>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</si>
  <si>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</si>
  <si>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</si>
  <si>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</si>
  <si>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</si>
  <si>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</si>
  <si>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</si>
  <si>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</si>
  <si>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</si>
  <si>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</si>
  <si>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</si>
  <si>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</si>
  <si>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</si>
  <si>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</si>
  <si>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</si>
  <si>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</si>
  <si>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</si>
  <si>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</si>
  <si>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</si>
  <si>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</si>
  <si>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</si>
  <si>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</si>
  <si>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</si>
  <si>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</si>
  <si>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</si>
  <si>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</si>
  <si>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</si>
  <si>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</si>
  <si>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</si>
  <si>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</si>
  <si>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</si>
  <si>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</si>
  <si>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</si>
  <si>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</si>
  <si>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</si>
  <si>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</si>
  <si>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</si>
  <si>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</si>
  <si>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</si>
  <si>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</si>
  <si>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</si>
  <si>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</si>
  <si>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</si>
  <si>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</si>
  <si>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</si>
  <si>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</si>
  <si>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</si>
  <si>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</si>
  <si>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</si>
  <si>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</si>
  <si>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</si>
  <si>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</si>
  <si>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</si>
  <si>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</si>
  <si>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</si>
  <si>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</si>
  <si>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</si>
  <si>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</si>
  <si>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</si>
  <si>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</si>
  <si>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</si>
  <si>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</si>
  <si>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</si>
  <si>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</si>
  <si>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</si>
  <si>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</si>
  <si>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</si>
  <si>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</si>
  <si>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</si>
  <si>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</si>
  <si>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</si>
  <si>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</si>
  <si>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</si>
  <si>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</si>
  <si>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</si>
  <si>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</si>
  <si>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</si>
  <si>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</si>
  <si>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</si>
  <si>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</si>
  <si>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</si>
  <si>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</si>
  <si>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</si>
  <si>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</si>
  <si>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</si>
  <si>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</si>
  <si>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</si>
  <si>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</si>
  <si>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</si>
  <si>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</si>
  <si>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</si>
  <si>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</si>
  <si>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</si>
  <si>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</si>
  <si>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</si>
  <si>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</si>
  <si>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</si>
  <si>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</si>
  <si>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</si>
  <si>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</si>
  <si>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</si>
  <si>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</si>
  <si>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</si>
  <si>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</si>
  <si>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</si>
  <si>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</si>
  <si>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</si>
  <si>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</si>
  <si>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</si>
  <si>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</si>
  <si>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</si>
  <si>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</si>
  <si>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</si>
  <si>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</si>
  <si>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</si>
  <si>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</si>
  <si>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</si>
  <si>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</si>
  <si>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</si>
  <si>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</si>
  <si>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</si>
  <si>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</si>
  <si>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</si>
  <si>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</si>
  <si>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</si>
  <si>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</si>
  <si>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</si>
  <si>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</si>
  <si>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</si>
  <si>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</si>
  <si>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</si>
  <si>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</si>
  <si>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</si>
  <si>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</si>
  <si>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</si>
  <si>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</si>
  <si>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</si>
  <si>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</si>
  <si>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</si>
  <si>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</si>
  <si>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</si>
  <si>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</si>
  <si>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</si>
  <si>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</si>
  <si>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</si>
  <si>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</si>
  <si>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</si>
  <si>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</si>
  <si>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</si>
  <si>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</si>
  <si>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</si>
  <si>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</si>
  <si>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</si>
  <si>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</si>
  <si>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</si>
  <si>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</si>
  <si>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</si>
  <si>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</si>
  <si>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</si>
  <si>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</si>
  <si>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</si>
  <si>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</si>
  <si>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</si>
  <si>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</si>
  <si>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</si>
  <si>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</si>
  <si>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</si>
  <si>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</si>
  <si>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</si>
  <si>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</si>
  <si>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</si>
  <si>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</si>
  <si>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</si>
  <si>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</si>
  <si>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</si>
  <si>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</si>
  <si>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</si>
  <si>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</si>
  <si>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</si>
  <si>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</si>
  <si>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</si>
  <si>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</si>
  <si>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</si>
  <si>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</si>
  <si>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</si>
  <si>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</si>
  <si>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</si>
  <si>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</si>
  <si>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</si>
  <si>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</si>
  <si>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</si>
  <si>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</si>
  <si>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</si>
  <si>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</si>
  <si>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</si>
  <si>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</si>
  <si>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</si>
  <si>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</si>
  <si>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</si>
  <si>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</si>
  <si>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</si>
  <si>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</si>
  <si>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</si>
  <si>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</si>
  <si>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</si>
  <si>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</si>
  <si>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</si>
  <si>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</si>
  <si>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</si>
  <si>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</si>
  <si>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</si>
  <si>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</si>
  <si>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</si>
  <si>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</si>
  <si>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</si>
  <si>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</si>
  <si>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</si>
  <si>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</si>
  <si>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</si>
  <si>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</si>
  <si>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</si>
  <si>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</si>
  <si>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</si>
  <si>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</si>
  <si>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</si>
  <si>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</si>
  <si>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</si>
  <si>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</si>
  <si>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</si>
  <si>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</si>
  <si>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</si>
  <si>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</si>
  <si>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</si>
  <si>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</si>
  <si>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</si>
  <si>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</si>
  <si>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</si>
  <si>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</si>
  <si>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</si>
  <si>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</si>
  <si>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</si>
  <si>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</si>
  <si>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</si>
  <si>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</si>
  <si>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</si>
  <si>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</si>
  <si>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</si>
  <si>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</si>
  <si>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</si>
  <si>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</si>
  <si>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</si>
  <si>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</si>
  <si>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</si>
  <si>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</si>
  <si>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</si>
  <si>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</si>
  <si>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</si>
  <si>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</si>
  <si>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</si>
  <si>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</si>
  <si>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</si>
  <si>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</si>
  <si>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</si>
  <si>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</si>
  <si>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</si>
  <si>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</si>
  <si>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</si>
  <si>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</si>
  <si>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</si>
  <si>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</si>
  <si>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</si>
  <si>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</si>
  <si>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</si>
  <si>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</si>
  <si>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</si>
  <si>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</si>
  <si>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</si>
  <si>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</si>
  <si>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</si>
  <si>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</si>
  <si>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</si>
  <si>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</si>
  <si>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</si>
  <si>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</si>
  <si>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</si>
  <si>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</si>
  <si>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</si>
  <si>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</si>
  <si>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</si>
  <si>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</si>
  <si>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</si>
  <si>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</si>
  <si>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</si>
  <si>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</si>
  <si>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</si>
  <si>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</si>
  <si>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</si>
  <si>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</si>
  <si>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</si>
  <si>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</si>
  <si>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</si>
  <si>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</si>
  <si>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</si>
  <si>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</si>
  <si>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</si>
  <si>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</si>
  <si>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</si>
  <si>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</si>
  <si>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</si>
  <si>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</si>
  <si>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</si>
  <si>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</si>
  <si>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</si>
  <si>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</si>
  <si>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</si>
  <si>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</si>
  <si>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</si>
  <si>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</si>
  <si>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</si>
  <si>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</si>
  <si>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</si>
  <si>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</si>
  <si>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</si>
  <si>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</si>
  <si>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</si>
  <si>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</si>
  <si>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</si>
  <si>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</si>
  <si>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</si>
  <si>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</si>
  <si>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</si>
  <si>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</si>
  <si>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</si>
  <si>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</si>
  <si>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</si>
  <si>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</si>
  <si>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</si>
  <si>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</si>
  <si>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</si>
  <si>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</si>
  <si>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</si>
  <si>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</si>
  <si>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</si>
  <si>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</si>
  <si>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</si>
  <si>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</si>
  <si>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</si>
  <si>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</si>
  <si>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</si>
  <si>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</si>
  <si>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</si>
  <si>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</si>
  <si>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</si>
  <si>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</si>
  <si>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</si>
  <si>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</si>
  <si>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</si>
  <si>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</si>
  <si>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</si>
  <si>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</si>
  <si>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</si>
  <si>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</si>
  <si>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</si>
  <si>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</si>
  <si>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</si>
  <si>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</si>
  <si>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</si>
  <si>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</si>
  <si>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</si>
  <si>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</si>
  <si>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</si>
  <si>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</si>
  <si>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</si>
  <si>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</si>
  <si>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</si>
  <si>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</si>
  <si>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</si>
  <si>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</si>
  <si>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</si>
  <si>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</si>
  <si>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</si>
  <si>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</si>
  <si>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</si>
  <si>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</si>
  <si>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</si>
  <si>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</si>
  <si>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</si>
  <si>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</si>
  <si>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</si>
  <si>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</si>
  <si>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</si>
  <si>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</si>
  <si>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</si>
  <si>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</si>
  <si>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</si>
  <si>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</si>
  <si>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</si>
  <si>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</si>
  <si>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</si>
  <si>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</si>
  <si>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</si>
  <si>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</si>
  <si>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</si>
  <si>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</si>
  <si>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</si>
  <si>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</si>
  <si>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</si>
  <si>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</si>
  <si>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</si>
  <si>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</si>
  <si>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</si>
  <si>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</si>
  <si>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</si>
  <si>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</si>
  <si>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</si>
  <si>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</si>
  <si>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</si>
  <si>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</si>
  <si>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</si>
  <si>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</si>
  <si>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</si>
  <si>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</si>
  <si>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</si>
  <si>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</si>
  <si>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</si>
  <si>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</si>
  <si>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</si>
  <si>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</si>
  <si>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</si>
  <si>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</si>
  <si>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</si>
  <si>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</si>
  <si>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</si>
  <si>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</si>
  <si>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</si>
  <si>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</si>
  <si>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</si>
  <si>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</si>
  <si>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</si>
  <si>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</si>
  <si>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</si>
  <si>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</si>
  <si>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</si>
  <si>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</si>
  <si>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</si>
  <si>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</si>
  <si>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</si>
  <si>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</si>
  <si>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</si>
  <si>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</si>
  <si>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</si>
  <si>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</si>
  <si>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</si>
  <si>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</si>
  <si>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</si>
  <si>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</si>
  <si>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</si>
  <si>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</si>
  <si>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</si>
  <si>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</si>
  <si>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</si>
  <si>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</si>
  <si>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</si>
  <si>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</si>
  <si>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</si>
  <si>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</si>
  <si>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</si>
  <si>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</si>
  <si>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</si>
  <si>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</si>
  <si>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</si>
  <si>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</si>
  <si>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</si>
  <si>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</si>
  <si>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</si>
  <si>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</si>
  <si>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</si>
  <si>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</si>
  <si>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</si>
  <si>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</si>
  <si>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</si>
  <si>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</si>
  <si>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</si>
  <si>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</si>
  <si>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</si>
  <si>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</si>
  <si>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</si>
  <si>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</si>
  <si>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</si>
  <si>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</si>
  <si>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</si>
  <si>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</si>
  <si>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</si>
  <si>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</si>
  <si>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</si>
  <si>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</si>
  <si>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</si>
  <si>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</si>
  <si>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</si>
  <si>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</si>
  <si>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</si>
  <si>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</si>
  <si>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</si>
  <si>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</si>
  <si>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</si>
  <si>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</si>
  <si>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</si>
  <si>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</si>
  <si>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</si>
  <si>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</si>
  <si>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</si>
  <si>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</si>
  <si>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</si>
  <si>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</si>
  <si>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</si>
  <si>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</si>
  <si>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</si>
  <si>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</si>
  <si>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</si>
  <si>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</si>
  <si>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</si>
  <si>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</si>
  <si>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</si>
  <si>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</si>
  <si>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</si>
  <si>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</si>
  <si>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</si>
  <si>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</si>
  <si>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</si>
  <si>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</si>
  <si>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</si>
  <si>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</si>
  <si>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</si>
  <si>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</si>
  <si>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</si>
  <si>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</si>
  <si>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</si>
  <si>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</si>
  <si>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</si>
  <si>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</si>
  <si>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</si>
  <si>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</si>
  <si>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</si>
  <si>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</si>
  <si>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</si>
  <si>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</si>
  <si>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</si>
  <si>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</si>
  <si>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</si>
  <si>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</si>
  <si>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</si>
  <si>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</si>
  <si>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</si>
  <si>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</si>
  <si>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</si>
  <si>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</si>
  <si>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</si>
  <si>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</si>
  <si>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</si>
  <si>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</si>
  <si>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</si>
  <si>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</si>
  <si>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</si>
  <si>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</si>
  <si>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</si>
  <si>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</si>
  <si>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</si>
  <si>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</si>
  <si>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</si>
  <si>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</si>
  <si>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</si>
  <si>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</si>
  <si>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</si>
  <si>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</si>
  <si>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</si>
  <si>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</si>
  <si>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</si>
  <si>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</si>
  <si>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</si>
  <si>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</si>
  <si>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</si>
  <si>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</si>
  <si>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</si>
  <si>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</si>
  <si>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</si>
  <si>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</si>
  <si>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</si>
  <si>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</si>
  <si>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</si>
  <si>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</si>
  <si>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</si>
  <si>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</si>
  <si>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</si>
  <si>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</si>
  <si>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</si>
  <si>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</si>
  <si>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</si>
  <si>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</si>
  <si>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</si>
  <si>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</si>
  <si>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</si>
  <si>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</si>
  <si>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</si>
  <si>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</si>
  <si>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</si>
  <si>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</si>
  <si>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</si>
  <si>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</si>
  <si>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</si>
  <si>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</si>
  <si>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</si>
  <si>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</si>
  <si>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</si>
  <si>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</si>
  <si>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</si>
  <si>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</si>
  <si>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</si>
  <si>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</si>
  <si>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</si>
  <si>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</si>
  <si>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</si>
  <si>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</si>
  <si>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</si>
  <si>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</si>
  <si>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</si>
  <si>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</si>
  <si>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</si>
  <si>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</si>
  <si>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</si>
  <si>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</si>
  <si>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</si>
  <si>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</si>
  <si>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</si>
  <si>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</si>
  <si>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</si>
  <si>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</si>
  <si>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</si>
  <si>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</si>
  <si>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</si>
  <si>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</si>
  <si>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</si>
  <si>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</si>
  <si>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</si>
  <si>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</si>
  <si>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</si>
  <si>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</si>
  <si>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</si>
  <si>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</si>
  <si>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</si>
  <si>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</si>
  <si>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</si>
  <si>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</si>
  <si>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</si>
  <si>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</si>
  <si>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</si>
  <si>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</si>
  <si>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</si>
  <si>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</si>
  <si>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</si>
  <si>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</si>
  <si>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</si>
  <si>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</si>
  <si>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</si>
  <si>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</si>
  <si>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</si>
  <si>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</si>
  <si>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</si>
  <si>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</si>
  <si>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</si>
  <si>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</si>
  <si>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</si>
  <si>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</si>
  <si>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</si>
  <si>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</si>
  <si>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</si>
  <si>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</si>
  <si>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</si>
  <si>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</si>
  <si>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</si>
  <si>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</si>
  <si>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</si>
  <si>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</si>
  <si>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</si>
  <si>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</si>
  <si>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</si>
  <si>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</si>
  <si>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</si>
  <si>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</si>
  <si>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</si>
  <si>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</si>
  <si>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</si>
  <si>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</si>
  <si>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</si>
  <si>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</si>
  <si>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</si>
  <si>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</si>
  <si>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</si>
  <si>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</si>
  <si>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</si>
  <si>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</si>
  <si>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</si>
  <si>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</si>
  <si>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</si>
  <si>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</si>
  <si>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</si>
  <si>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</si>
  <si>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</si>
  <si>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</si>
  <si>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</si>
  <si>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</si>
  <si>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</si>
  <si>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</si>
  <si>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</si>
  <si>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</si>
  <si>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</si>
  <si>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</si>
  <si>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</si>
  <si>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</si>
  <si>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</si>
  <si>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</si>
  <si>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</si>
  <si>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</si>
  <si>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</si>
  <si>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</si>
  <si>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</si>
  <si>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</si>
  <si>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</si>
  <si>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</si>
  <si>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</si>
  <si>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</si>
  <si>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</si>
  <si>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</si>
  <si>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</si>
  <si>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</si>
  <si>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</si>
  <si>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</si>
  <si>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</si>
  <si>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</si>
  <si>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</si>
  <si>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</si>
  <si>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</si>
  <si>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</si>
  <si>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</si>
  <si>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</si>
  <si>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</si>
  <si>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</si>
  <si>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</si>
  <si>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</si>
  <si>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</si>
  <si>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</si>
  <si>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</si>
  <si>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</si>
  <si>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</si>
  <si>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</si>
  <si>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</si>
  <si>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</si>
  <si>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</si>
  <si>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</si>
  <si>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</si>
  <si>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</si>
  <si>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</si>
  <si>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</si>
  <si>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</si>
  <si>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</si>
  <si>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</si>
  <si>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</si>
  <si>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</si>
  <si>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</si>
  <si>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</si>
  <si>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</si>
  <si>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</si>
  <si>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</si>
  <si>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</si>
  <si>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</si>
  <si>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</si>
  <si>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</si>
  <si>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</si>
  <si>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</si>
  <si>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</si>
  <si>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</si>
  <si>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</si>
  <si>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</si>
  <si>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</si>
  <si>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</si>
  <si>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</si>
  <si>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</si>
  <si>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</si>
  <si>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</si>
  <si>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</si>
  <si>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</si>
  <si>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</si>
  <si>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</si>
  <si>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</si>
  <si>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</si>
  <si>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</si>
  <si>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</si>
  <si>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</si>
  <si>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</si>
  <si>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</si>
  <si>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</si>
  <si>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</si>
  <si>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</si>
  <si>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</si>
  <si>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</si>
  <si>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</si>
  <si>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</si>
  <si>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</si>
  <si>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</si>
  <si>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</si>
  <si>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</si>
  <si>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</si>
  <si>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</si>
  <si>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</si>
  <si>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</si>
  <si>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</si>
  <si>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</si>
  <si>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</si>
  <si>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</si>
  <si>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</si>
  <si>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</si>
  <si>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</si>
  <si>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</si>
  <si>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</si>
  <si>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</si>
  <si>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</si>
  <si>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</si>
  <si>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</si>
  <si>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</si>
  <si>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</si>
  <si>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</si>
  <si>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</si>
  <si>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</si>
  <si>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</si>
  <si>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</si>
  <si>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</si>
  <si>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</si>
  <si>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</si>
  <si>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</si>
  <si>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</si>
  <si>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</si>
  <si>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</si>
  <si>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</si>
  <si>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</si>
  <si>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</si>
  <si>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</si>
  <si>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</si>
  <si>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</si>
  <si>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</si>
  <si>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</si>
  <si>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</si>
  <si>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</si>
  <si>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</si>
  <si>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</si>
  <si>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</si>
  <si>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</si>
  <si>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</si>
  <si>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</si>
  <si>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</si>
  <si>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</si>
  <si>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</si>
  <si>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</si>
  <si>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</si>
  <si>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</si>
  <si>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</si>
  <si>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</si>
  <si>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</si>
  <si>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</si>
  <si>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</si>
  <si>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</si>
  <si>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</si>
  <si>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</si>
  <si>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</si>
  <si>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</si>
  <si>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</si>
  <si>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</si>
  <si>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</si>
  <si>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</si>
  <si>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</si>
  <si>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</si>
  <si>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</si>
  <si>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</si>
  <si>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</si>
  <si>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</si>
  <si>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</si>
  <si>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</si>
  <si>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</si>
  <si>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</si>
  <si>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</si>
  <si>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</si>
  <si>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</si>
  <si>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</si>
  <si>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</si>
  <si>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</si>
  <si>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</si>
  <si>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</si>
  <si>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</si>
  <si>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</si>
  <si>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</si>
  <si>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</si>
  <si>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</si>
  <si>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</si>
  <si>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</si>
  <si>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</si>
  <si>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</si>
  <si>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</si>
  <si>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</si>
  <si>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</si>
  <si>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</si>
  <si>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</si>
  <si>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</si>
  <si>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</si>
  <si>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</si>
  <si>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</si>
  <si>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</si>
  <si>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</si>
  <si>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</si>
  <si>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</si>
  <si>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</si>
  <si>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</si>
  <si>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</si>
  <si>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</si>
  <si>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</si>
  <si>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</si>
  <si>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</si>
  <si>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</si>
  <si>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</si>
  <si>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</si>
  <si>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</si>
  <si>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</si>
  <si>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</si>
  <si>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</si>
  <si>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</si>
  <si>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</si>
  <si>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</si>
  <si>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</si>
  <si>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</si>
  <si>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</si>
  <si>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</si>
  <si>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</si>
  <si>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</si>
  <si>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</si>
  <si>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</si>
  <si>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</si>
  <si>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</si>
  <si>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</si>
  <si>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</si>
  <si>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</si>
  <si>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</si>
  <si>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</si>
  <si>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</si>
  <si>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</si>
  <si>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</si>
  <si>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</si>
  <si>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</si>
  <si>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</si>
  <si>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</si>
  <si>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</si>
  <si>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</si>
  <si>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</si>
  <si>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</si>
  <si>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</si>
  <si>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</si>
  <si>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</si>
  <si>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</si>
  <si>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</si>
  <si>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</si>
  <si>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</si>
  <si>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</si>
  <si>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</si>
  <si>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</si>
  <si>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</si>
  <si>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</si>
  <si>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</si>
  <si>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</si>
  <si>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</si>
  <si>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</si>
  <si>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</si>
  <si>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</si>
  <si>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</si>
  <si>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</si>
  <si>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</si>
  <si>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</si>
  <si>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</si>
  <si>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</si>
  <si>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</si>
  <si>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</si>
  <si>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</si>
  <si>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</si>
  <si>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</si>
  <si>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</si>
  <si>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</si>
  <si>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</si>
  <si>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</si>
  <si>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</si>
  <si>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</si>
  <si>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</si>
  <si>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</si>
  <si>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</si>
  <si>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</si>
  <si>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</si>
  <si>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</si>
  <si>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</si>
  <si>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</si>
  <si>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</si>
  <si>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</si>
  <si>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</si>
  <si>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</si>
  <si>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</si>
  <si>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</si>
  <si>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</si>
  <si>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</si>
  <si>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</si>
  <si>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</si>
  <si>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</si>
  <si>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</si>
  <si>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</si>
  <si>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</si>
  <si>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</si>
  <si>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</si>
  <si>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</si>
  <si>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</si>
  <si>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</si>
  <si>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</si>
  <si>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</si>
  <si>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</si>
  <si>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</si>
  <si>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</si>
  <si>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</si>
  <si>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</si>
  <si>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</si>
  <si>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</si>
  <si>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</si>
  <si>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</si>
  <si>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</si>
  <si>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</si>
  <si>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</si>
  <si>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</si>
  <si>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</si>
  <si>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</si>
  <si>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</si>
  <si>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</si>
  <si>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</si>
  <si>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</si>
  <si>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</si>
  <si>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</si>
  <si>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</si>
  <si>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</si>
  <si>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</si>
  <si>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</si>
  <si>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</si>
  <si>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</si>
  <si>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</si>
  <si>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</si>
  <si>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</si>
  <si>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</si>
  <si>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</si>
  <si>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</si>
  <si>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</si>
  <si>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</si>
  <si>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</si>
  <si>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</si>
  <si>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</si>
  <si>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</si>
  <si>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</si>
  <si>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</si>
  <si>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</si>
  <si>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</si>
  <si>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</si>
  <si>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</si>
  <si>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</si>
  <si>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</si>
  <si>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</si>
  <si>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</si>
  <si>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</si>
  <si>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</si>
  <si>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</si>
  <si>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</si>
  <si>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</si>
  <si>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</si>
  <si>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</si>
  <si>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</si>
  <si>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</si>
  <si>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</si>
  <si>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</si>
  <si>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</si>
  <si>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</si>
  <si>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</si>
  <si>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</si>
  <si>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</si>
  <si>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</si>
  <si>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</si>
  <si>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</si>
  <si>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</si>
  <si>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</si>
  <si>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</si>
  <si>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</si>
  <si>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</si>
  <si>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</si>
  <si>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</si>
  <si>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</si>
  <si>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</si>
  <si>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</si>
  <si>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</si>
  <si>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</si>
  <si>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</si>
  <si>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</si>
  <si>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</si>
  <si>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</si>
  <si>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</si>
  <si>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</si>
  <si>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</si>
  <si>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</si>
  <si>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</si>
  <si>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</si>
  <si>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</si>
  <si>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</si>
  <si>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</si>
  <si>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</si>
  <si>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</si>
  <si>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</si>
  <si>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</si>
  <si>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</si>
  <si>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</si>
  <si>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</si>
  <si>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</si>
  <si>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</si>
  <si>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</si>
  <si>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</si>
  <si>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</si>
  <si>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</si>
  <si>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</si>
  <si>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</si>
  <si>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</si>
  <si>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</si>
  <si>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</si>
  <si>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</si>
  <si>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</si>
  <si>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</si>
  <si>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</si>
  <si>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</si>
  <si>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</si>
  <si>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</si>
  <si>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</si>
  <si>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</si>
  <si>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</si>
  <si>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</si>
  <si>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</si>
  <si>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</si>
  <si>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</si>
  <si>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</si>
  <si>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</si>
  <si>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</si>
  <si>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</si>
  <si>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</si>
  <si>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</si>
  <si>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</si>
  <si>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</si>
  <si>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</si>
  <si>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</si>
  <si>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</si>
  <si>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</si>
  <si>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</si>
  <si>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</si>
  <si>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</si>
  <si>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</si>
  <si>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</si>
  <si>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</si>
  <si>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</si>
  <si>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</si>
  <si>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</si>
  <si>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</si>
  <si>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</si>
  <si>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</si>
  <si>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</si>
  <si>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</si>
  <si>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</si>
  <si>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</si>
  <si>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</si>
  <si>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</si>
  <si>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</si>
  <si>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</si>
  <si>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</si>
  <si>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</si>
  <si>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</si>
  <si>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</si>
  <si>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</si>
  <si>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</si>
  <si>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</si>
  <si>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</si>
  <si>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</si>
  <si>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</si>
  <si>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</si>
  <si>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</si>
  <si>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</si>
  <si>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</si>
  <si>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</si>
  <si>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</si>
  <si>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</si>
  <si>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</si>
  <si>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</si>
  <si>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</si>
  <si>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</si>
  <si>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</si>
  <si>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</si>
  <si>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</si>
  <si>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</si>
  <si>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</si>
  <si>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</si>
  <si>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</si>
  <si>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</si>
  <si>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</si>
  <si>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</si>
  <si>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</si>
  <si>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</si>
  <si>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</si>
  <si>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</si>
  <si>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</si>
  <si>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</si>
  <si>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</si>
  <si>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</si>
  <si>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</si>
  <si>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</si>
  <si>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</si>
  <si>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</si>
  <si>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</si>
  <si>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</si>
  <si>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</si>
  <si>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</si>
  <si>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</si>
  <si>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</si>
  <si>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</si>
  <si>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</si>
  <si>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</si>
  <si>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</si>
  <si>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</si>
  <si>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</si>
  <si>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</si>
  <si>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</si>
  <si>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</si>
  <si>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</si>
  <si>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</si>
  <si>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</si>
  <si>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</si>
  <si>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</si>
  <si>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</si>
  <si>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</si>
  <si>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</si>
  <si>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</si>
  <si>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</si>
  <si>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</si>
  <si>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</si>
  <si>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</si>
  <si>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</si>
  <si>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</si>
  <si>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</si>
  <si>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</si>
  <si>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</si>
  <si>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</si>
  <si>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</si>
  <si>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</si>
  <si>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</si>
  <si>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</si>
  <si>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</si>
  <si>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</si>
  <si>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</si>
  <si>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</si>
  <si>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</si>
  <si>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</si>
  <si>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</si>
  <si>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</si>
  <si>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</si>
  <si>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</si>
  <si>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</si>
  <si>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</si>
  <si>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</si>
  <si>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</si>
  <si>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</si>
  <si>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</si>
  <si>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</si>
  <si>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</si>
  <si>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</si>
  <si>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</si>
  <si>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</si>
  <si>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</si>
  <si>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</si>
  <si>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</si>
  <si>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</si>
  <si>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</si>
  <si>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</si>
  <si>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</si>
  <si>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</si>
  <si>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</si>
  <si>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</si>
  <si>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</si>
  <si>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</si>
  <si>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</si>
  <si>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</si>
  <si>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</si>
  <si>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</si>
  <si>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</si>
  <si>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</si>
  <si>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</si>
  <si>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</si>
  <si>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</si>
  <si>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</si>
  <si>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</si>
  <si>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</si>
  <si>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</si>
  <si>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</si>
  <si>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</si>
  <si>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</si>
  <si>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</si>
  <si>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</si>
  <si>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</si>
  <si>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</si>
  <si>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</si>
  <si>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</si>
  <si>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</si>
  <si>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</si>
  <si>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</si>
  <si>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</si>
  <si>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</si>
  <si>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</si>
  <si>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</si>
  <si>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</si>
  <si>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</si>
  <si>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</si>
  <si>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</si>
  <si>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</si>
  <si>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</si>
  <si>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</si>
  <si>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</si>
  <si>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</si>
  <si>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</si>
  <si>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</si>
  <si>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</si>
  <si>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</si>
  <si>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</si>
  <si>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</si>
  <si>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</si>
  <si>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</si>
  <si>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</si>
  <si>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</si>
  <si>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</si>
  <si>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</si>
  <si>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</si>
  <si>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</si>
  <si>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</si>
  <si>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</si>
  <si>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</si>
  <si>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</si>
  <si>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</si>
  <si>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</si>
  <si>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</si>
  <si>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</si>
  <si>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</si>
  <si>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</si>
  <si>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</si>
  <si>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</si>
  <si>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</si>
  <si>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</si>
  <si>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</si>
  <si>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</si>
  <si>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</si>
  <si>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</si>
  <si>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</si>
  <si>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</si>
  <si>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</si>
  <si>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</si>
  <si>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</si>
  <si>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</si>
  <si>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</si>
  <si>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</si>
  <si>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</si>
  <si>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</si>
  <si>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</si>
  <si>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</si>
  <si>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</si>
  <si>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</si>
  <si>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</si>
  <si>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</si>
  <si>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</si>
  <si>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</si>
  <si>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</si>
  <si>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</si>
  <si>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</si>
  <si>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</si>
  <si>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</si>
  <si>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</si>
  <si>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</si>
  <si>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</si>
  <si>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</si>
  <si>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</si>
  <si>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</si>
  <si>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</si>
  <si>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</si>
  <si>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</si>
  <si>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</si>
  <si>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</si>
  <si>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</si>
  <si>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</si>
  <si>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</si>
  <si>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</si>
  <si>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</si>
  <si>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</si>
  <si>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</si>
  <si>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</si>
  <si>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</si>
  <si>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</si>
  <si>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</si>
  <si>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</si>
  <si>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</si>
  <si>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</si>
  <si>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</si>
  <si>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</si>
  <si>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</si>
  <si>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</si>
  <si>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</si>
  <si>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</si>
  <si>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</si>
  <si>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</si>
  <si>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</si>
  <si>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</si>
  <si>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</si>
  <si>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</si>
  <si>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</si>
  <si>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</si>
  <si>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</si>
  <si>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</si>
  <si>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</si>
  <si>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</si>
  <si>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</si>
  <si>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</si>
  <si>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</si>
  <si>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</si>
  <si>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</si>
  <si>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</si>
  <si>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</si>
  <si>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</si>
  <si>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</si>
  <si>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</si>
  <si>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</si>
  <si>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</si>
  <si>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</si>
  <si>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</si>
  <si>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</si>
  <si>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</si>
  <si>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</si>
  <si>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</si>
  <si>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</si>
  <si>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</si>
  <si>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</si>
  <si>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</si>
  <si>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</si>
  <si>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</si>
  <si>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</si>
  <si>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</si>
  <si>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</si>
  <si>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</si>
  <si>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</si>
  <si>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</si>
  <si>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</si>
  <si>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</si>
  <si>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</si>
  <si>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</si>
  <si>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</si>
  <si>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</si>
  <si>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</si>
  <si>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</si>
  <si>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</si>
  <si>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</si>
  <si>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</si>
  <si>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</si>
  <si>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</si>
  <si>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</si>
  <si>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</si>
  <si>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</si>
  <si>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</si>
  <si>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</si>
  <si>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</si>
  <si>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</si>
  <si>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</si>
  <si>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</si>
  <si>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</si>
  <si>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</si>
  <si>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</si>
  <si>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</si>
  <si>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</si>
  <si>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</si>
  <si>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</si>
  <si>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</si>
  <si>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</si>
  <si>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</si>
  <si>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</si>
  <si>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</si>
  <si>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</si>
  <si>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</si>
  <si>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</si>
  <si>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</si>
  <si>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</si>
  <si>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</si>
  <si>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</si>
  <si>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</si>
  <si>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</si>
  <si>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</si>
  <si>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</si>
  <si>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</si>
  <si>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</si>
  <si>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</si>
  <si>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</si>
  <si>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</si>
  <si>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</si>
  <si>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</si>
  <si>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</si>
  <si>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</si>
  <si>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</si>
  <si>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</si>
  <si>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</si>
  <si>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</si>
  <si>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</si>
  <si>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</si>
  <si>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</si>
  <si>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</si>
  <si>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</si>
  <si>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</si>
  <si>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</si>
  <si>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</si>
  <si>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</si>
  <si>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</si>
  <si>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</si>
  <si>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</si>
  <si>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</si>
  <si>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</si>
  <si>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</si>
  <si>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</si>
  <si>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</si>
  <si>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</si>
  <si>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</si>
  <si>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</si>
  <si>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</si>
  <si>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</si>
  <si>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</si>
  <si>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</si>
  <si>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</si>
  <si>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</si>
  <si>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</si>
  <si>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</si>
  <si>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</si>
  <si>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</si>
  <si>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</si>
  <si>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</si>
  <si>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</si>
  <si>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</si>
  <si>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</si>
  <si>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</si>
  <si>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</si>
  <si>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</si>
  <si>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</si>
  <si>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</si>
  <si>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</si>
  <si>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</si>
  <si>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</si>
  <si>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</si>
  <si>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</si>
  <si>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</si>
  <si>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</si>
  <si>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</si>
  <si>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</si>
  <si>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</si>
  <si>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</si>
  <si>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</si>
  <si>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</si>
  <si>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</si>
  <si>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</si>
  <si>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</si>
  <si>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</si>
  <si>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</si>
  <si>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</si>
  <si>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</si>
  <si>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</si>
  <si>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</si>
  <si>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</si>
  <si>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</si>
  <si>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</si>
  <si>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</si>
  <si>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</si>
  <si>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</si>
  <si>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</si>
  <si>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</si>
  <si>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</si>
  <si>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</si>
  <si>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</si>
  <si>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</si>
  <si>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</si>
  <si>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</si>
  <si>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</si>
  <si>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</si>
  <si>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</si>
  <si>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</si>
  <si>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</si>
  <si>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</si>
  <si>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</si>
  <si>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</si>
  <si>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</si>
  <si>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</si>
  <si>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</si>
  <si>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</si>
  <si>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</si>
  <si>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</si>
  <si>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</si>
  <si>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</si>
  <si>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</si>
  <si>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</si>
  <si>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</si>
  <si>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</si>
  <si>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</si>
  <si>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</si>
  <si>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</si>
  <si>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</si>
  <si>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</si>
  <si>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</si>
  <si>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</si>
  <si>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</si>
  <si>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</si>
  <si>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</si>
  <si>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</si>
  <si>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</si>
  <si>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</si>
  <si>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</si>
  <si>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</si>
  <si>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</si>
  <si>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</si>
  <si>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</si>
  <si>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</si>
  <si>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</si>
  <si>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</si>
  <si>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</si>
  <si>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</si>
  <si>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</si>
  <si>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</si>
  <si>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</si>
  <si>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</si>
  <si>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</si>
  <si>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</si>
  <si>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</si>
  <si>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</si>
  <si>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</si>
  <si>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</si>
  <si>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</si>
  <si>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</si>
  <si>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</si>
  <si>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</si>
  <si>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</si>
  <si>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</si>
  <si>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</si>
  <si>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</si>
  <si>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</si>
  <si>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</si>
  <si>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</si>
  <si>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</si>
  <si>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</si>
  <si>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</si>
  <si>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</si>
  <si>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</si>
  <si>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</si>
  <si>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</si>
  <si>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</si>
  <si>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</si>
  <si>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</si>
  <si>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</si>
  <si>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</si>
  <si>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</si>
  <si>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</si>
  <si>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</si>
  <si>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</si>
  <si>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</si>
  <si>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</si>
  <si>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</si>
  <si>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</si>
  <si>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</si>
  <si>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</si>
  <si>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</si>
  <si>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</si>
  <si>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</si>
  <si>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</si>
  <si>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</si>
  <si>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</si>
  <si>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</si>
  <si>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</si>
  <si>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</si>
  <si>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</si>
  <si>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</si>
  <si>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</si>
  <si>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</si>
  <si>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</si>
  <si>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</si>
  <si>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</si>
  <si>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</si>
  <si>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</si>
  <si>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</si>
  <si>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</si>
  <si>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</si>
  <si>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</si>
  <si>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</si>
  <si>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</si>
  <si>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</si>
  <si>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</si>
  <si>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</si>
  <si>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</si>
  <si>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</si>
  <si>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</si>
  <si>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</si>
  <si>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</si>
  <si>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</si>
  <si>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</si>
  <si>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</si>
  <si>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</si>
  <si>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</si>
  <si>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</si>
  <si>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</si>
  <si>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</si>
  <si>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</si>
  <si>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</si>
  <si>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</si>
  <si>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</si>
  <si>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</si>
  <si>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</si>
  <si>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</si>
  <si>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</si>
  <si>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</si>
  <si>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</si>
  <si>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</si>
  <si>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</si>
  <si>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</si>
  <si>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</si>
  <si>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</si>
  <si>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</si>
  <si>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</si>
  <si>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</si>
  <si>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</si>
  <si>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</si>
  <si>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</si>
  <si>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</si>
  <si>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</si>
  <si>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</si>
  <si>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</si>
  <si>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</si>
  <si>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</si>
  <si>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</si>
  <si>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</si>
  <si>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</si>
  <si>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</si>
  <si>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</si>
  <si>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</si>
  <si>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</si>
  <si>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</si>
  <si>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</si>
  <si>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</si>
  <si>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</si>
  <si>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</si>
  <si>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</si>
  <si>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</si>
  <si>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</si>
  <si>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</si>
  <si>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</si>
  <si>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</si>
  <si>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</si>
  <si>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</si>
  <si>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</si>
  <si>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</si>
  <si>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</si>
  <si>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</si>
  <si>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</si>
  <si>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</si>
  <si>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</si>
  <si>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</si>
  <si>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</si>
  <si>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</si>
  <si>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</si>
  <si>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</si>
  <si>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</si>
  <si>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</si>
  <si>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</si>
  <si>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</si>
  <si>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</si>
  <si>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</si>
  <si>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</si>
  <si>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</si>
  <si>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</si>
  <si>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</si>
  <si>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</si>
  <si>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</si>
  <si>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</si>
  <si>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</si>
  <si>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</si>
  <si>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</si>
  <si>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</si>
  <si>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</si>
  <si>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</si>
  <si>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</si>
  <si>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</si>
  <si>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</si>
  <si>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</si>
  <si>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</si>
  <si>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</si>
  <si>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</si>
  <si>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</si>
  <si>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</si>
  <si>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</si>
  <si>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</si>
  <si>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</si>
  <si>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</si>
  <si>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</si>
  <si>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</si>
  <si>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</si>
  <si>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</si>
  <si>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</si>
  <si>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</si>
  <si>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</si>
  <si>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</si>
  <si>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</si>
  <si>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</si>
  <si>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</si>
  <si>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</si>
  <si>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</si>
  <si>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</si>
  <si>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</si>
  <si>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</si>
  <si>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</si>
  <si>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</si>
  <si>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</si>
  <si>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</si>
  <si>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</si>
  <si>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</si>
  <si>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</si>
  <si>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</si>
  <si>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</si>
  <si>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</si>
  <si>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</si>
  <si>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</si>
  <si>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</si>
  <si>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</si>
  <si>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</si>
  <si>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</si>
  <si>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</si>
  <si>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</si>
  <si>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</si>
  <si>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</si>
  <si>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</si>
  <si>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</si>
  <si>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</si>
  <si>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</si>
  <si>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</si>
  <si>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</si>
  <si>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</si>
  <si>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</si>
  <si>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</si>
  <si>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</si>
  <si>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</si>
  <si>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</si>
  <si>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</si>
  <si>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</si>
  <si>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</si>
  <si>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</si>
  <si>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</si>
  <si>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</si>
  <si>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</si>
  <si>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</si>
  <si>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</si>
  <si>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</si>
  <si>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</si>
  <si>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</si>
  <si>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</si>
  <si>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</si>
  <si>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</si>
  <si>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</si>
  <si>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</si>
  <si>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</si>
  <si>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</si>
  <si>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</si>
  <si>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</si>
  <si>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</si>
  <si>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</si>
  <si>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</si>
  <si>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</si>
  <si>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</si>
  <si>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</si>
  <si>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</si>
  <si>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</si>
  <si>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</si>
  <si>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</si>
  <si>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</si>
  <si>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</si>
  <si>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</si>
  <si>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</si>
  <si>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</si>
  <si>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</si>
  <si>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</si>
  <si>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</si>
  <si>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</si>
  <si>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</si>
  <si>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</si>
  <si>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</si>
  <si>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</si>
  <si>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</si>
  <si>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</si>
  <si>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</si>
  <si>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</si>
  <si>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</si>
  <si>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</si>
  <si>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</si>
  <si>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</si>
  <si>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</si>
  <si>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</si>
  <si>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</si>
  <si>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</si>
  <si>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</si>
  <si>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</si>
  <si>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</si>
  <si>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</si>
  <si>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</si>
  <si>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</si>
  <si>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</si>
  <si>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</si>
  <si>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</si>
  <si>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</si>
  <si>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</si>
  <si>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</si>
  <si>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</si>
  <si>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</si>
  <si>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</si>
  <si>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</si>
  <si>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</si>
  <si>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</si>
  <si>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</si>
  <si>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</si>
  <si>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</si>
  <si>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</si>
  <si>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</si>
  <si>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</si>
  <si>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</si>
  <si>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</si>
  <si>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</si>
  <si>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</si>
  <si>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</si>
  <si>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</si>
  <si>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</si>
  <si>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</si>
  <si>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</si>
  <si>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</si>
  <si>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</si>
  <si>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</si>
  <si>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</si>
  <si>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</si>
  <si>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</si>
  <si>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</si>
  <si>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</si>
  <si>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</si>
  <si>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</si>
  <si>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</si>
  <si>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</si>
  <si>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</si>
  <si>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</si>
  <si>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</si>
  <si>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</si>
  <si>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</si>
  <si>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</si>
  <si>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</si>
  <si>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</si>
  <si>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</si>
  <si>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</si>
  <si>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</si>
  <si>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</si>
  <si>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</si>
  <si>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</si>
  <si>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</si>
  <si>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</si>
  <si>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</si>
  <si>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</si>
  <si>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</si>
  <si>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</si>
  <si>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</si>
  <si>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</si>
  <si>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</si>
  <si>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</si>
  <si>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</si>
  <si>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</si>
  <si>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</si>
  <si>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</si>
  <si>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</si>
  <si>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</si>
  <si>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</si>
  <si>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</si>
  <si>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</si>
  <si>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</si>
  <si>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</si>
  <si>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</si>
  <si>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</si>
  <si>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</si>
  <si>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</si>
  <si>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</si>
  <si>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</si>
  <si>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</si>
  <si>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</si>
  <si>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</si>
  <si>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</si>
  <si>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</si>
  <si>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</si>
  <si>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</si>
  <si>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</si>
  <si>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</si>
  <si>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</si>
  <si>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</si>
  <si>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</si>
  <si>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</si>
  <si>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</si>
  <si>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</si>
  <si>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</si>
  <si>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</si>
  <si>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</si>
  <si>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</si>
  <si>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</si>
  <si>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</si>
  <si>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</si>
  <si>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</si>
  <si>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</si>
  <si>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</si>
  <si>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</si>
  <si>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</si>
  <si>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</si>
  <si>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</si>
  <si>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</si>
  <si>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</si>
  <si>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</si>
  <si>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</si>
  <si>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</si>
  <si>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</si>
  <si>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</si>
  <si>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</si>
  <si>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</si>
  <si>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</si>
  <si>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</si>
  <si>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</si>
  <si>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</si>
  <si>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</si>
  <si>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</si>
  <si>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</si>
  <si>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</si>
  <si>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</si>
  <si>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</si>
  <si>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</si>
  <si>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</si>
  <si>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</si>
  <si>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</si>
  <si>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</si>
  <si>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</si>
  <si>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</si>
  <si>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</si>
  <si>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</si>
  <si>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</si>
  <si>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</si>
  <si>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</si>
  <si>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</si>
  <si>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</si>
  <si>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</si>
  <si>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</si>
  <si>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</si>
  <si>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</si>
  <si>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</si>
  <si>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</si>
  <si>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</si>
  <si>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</si>
  <si>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</si>
  <si>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</si>
  <si>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</si>
  <si>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</si>
  <si>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</si>
  <si>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</si>
  <si>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</si>
  <si>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</si>
  <si>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</si>
  <si>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</si>
  <si>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</si>
  <si>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</si>
  <si>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</si>
  <si>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</si>
  <si>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</si>
  <si>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</si>
  <si>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</si>
  <si>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</si>
  <si>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</si>
  <si>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</si>
  <si>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</si>
  <si>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</si>
  <si>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</si>
  <si>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</si>
  <si>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</si>
  <si>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</si>
  <si>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</si>
  <si>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</si>
  <si>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</si>
  <si>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</si>
  <si>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</si>
  <si>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</si>
  <si>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</si>
  <si>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</si>
  <si>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</si>
  <si>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</si>
  <si>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</si>
  <si>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</si>
  <si>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</si>
  <si>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</si>
  <si>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</si>
  <si>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</si>
  <si>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</si>
  <si>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</si>
  <si>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</si>
  <si>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</si>
  <si>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</si>
  <si>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</si>
  <si>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</si>
  <si>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</si>
  <si>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</si>
  <si>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</si>
  <si>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</si>
  <si>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</si>
  <si>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</si>
  <si>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</si>
  <si>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</si>
  <si>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</si>
  <si>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</si>
  <si>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</si>
  <si>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</si>
  <si>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</si>
  <si>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</si>
  <si>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</si>
  <si>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</si>
  <si>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</si>
  <si>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</si>
  <si>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</si>
  <si>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</si>
  <si>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</si>
  <si>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</si>
  <si>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</si>
  <si>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</si>
  <si>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</si>
  <si>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</si>
  <si>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</si>
  <si>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</si>
  <si>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</si>
  <si>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</si>
  <si>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</si>
  <si>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</si>
  <si>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</si>
  <si>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</si>
  <si>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</si>
  <si>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</si>
  <si>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</si>
  <si>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</si>
  <si>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</si>
  <si>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</si>
  <si>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</si>
  <si>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</si>
  <si>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</si>
  <si>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</si>
  <si>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</si>
  <si>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</si>
  <si>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</si>
  <si>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</si>
  <si>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</si>
  <si>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</si>
  <si>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</si>
  <si>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</si>
  <si>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</si>
  <si>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</si>
  <si>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</si>
  <si>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</si>
  <si>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</si>
  <si>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</si>
  <si>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</si>
  <si>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</si>
  <si>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</si>
  <si>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</si>
  <si>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</si>
  <si>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</si>
  <si>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</si>
  <si>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</si>
  <si>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</si>
  <si>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</si>
  <si>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</si>
  <si>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</si>
  <si>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</si>
  <si>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</si>
  <si>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</si>
  <si>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</si>
  <si>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</si>
  <si>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</si>
  <si>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</si>
  <si>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</si>
  <si>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</si>
  <si>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</si>
  <si>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</si>
  <si>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</si>
  <si>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</si>
  <si>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</si>
  <si>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</si>
  <si>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</si>
  <si>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</si>
  <si>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</si>
  <si>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</si>
  <si>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</si>
  <si>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</si>
  <si>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</si>
  <si>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</si>
  <si>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</si>
  <si>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</si>
  <si>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</si>
  <si>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</si>
  <si>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</si>
  <si>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</si>
  <si>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</si>
  <si>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</si>
  <si>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</si>
  <si>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</si>
  <si>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</si>
  <si>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</si>
  <si>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</si>
  <si>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</si>
  <si>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</si>
  <si>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</si>
  <si>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</si>
  <si>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</si>
  <si>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</si>
  <si>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</si>
  <si>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</si>
  <si>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</si>
  <si>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</si>
  <si>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</si>
  <si>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</si>
  <si>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</si>
  <si>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</si>
  <si>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</si>
  <si>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</si>
  <si>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</si>
  <si>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</si>
  <si>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</si>
  <si>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</si>
  <si>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</si>
  <si>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</si>
  <si>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</si>
  <si>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</si>
  <si>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</si>
  <si>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</si>
  <si>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</si>
  <si>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</si>
  <si>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</si>
  <si>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</si>
  <si>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</si>
  <si>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</si>
  <si>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</si>
  <si>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</si>
  <si>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</si>
  <si>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</si>
  <si>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</si>
  <si>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</si>
  <si>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</si>
  <si>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</si>
  <si>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</si>
  <si>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</si>
  <si>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</si>
  <si>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</si>
  <si>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</si>
  <si>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</si>
  <si>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</si>
  <si>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</si>
  <si>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</si>
  <si>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</si>
  <si>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</si>
  <si>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</si>
  <si>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</si>
  <si>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</si>
  <si>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</si>
  <si>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</si>
  <si>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</si>
  <si>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</si>
  <si>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</si>
  <si>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</si>
  <si>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</si>
  <si>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</si>
  <si>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</si>
  <si>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</si>
  <si>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</si>
  <si>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</si>
  <si>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</si>
  <si>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</si>
  <si>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</si>
  <si>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</si>
  <si>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</si>
  <si>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</si>
  <si>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</si>
  <si>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</si>
  <si>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</si>
  <si>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</si>
  <si>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</si>
  <si>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</si>
  <si>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</si>
  <si>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</si>
  <si>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</si>
  <si>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</si>
  <si>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</si>
  <si>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</si>
  <si>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</si>
  <si>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</si>
  <si>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</si>
  <si>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</si>
  <si>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</si>
  <si>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</si>
  <si>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</si>
  <si>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</si>
  <si>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</si>
  <si>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</si>
  <si>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</si>
  <si>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</si>
  <si>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</si>
  <si>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</si>
  <si>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</si>
  <si>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</si>
  <si>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</si>
  <si>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</si>
  <si>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</si>
  <si>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</si>
  <si>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</si>
  <si>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</si>
  <si>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</si>
  <si>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</si>
  <si>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</si>
  <si>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</si>
  <si>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</si>
  <si>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</si>
  <si>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</si>
  <si>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</si>
  <si>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</si>
  <si>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</si>
  <si>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</si>
  <si>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</si>
  <si>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</si>
  <si>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</si>
  <si>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</si>
  <si>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</si>
  <si>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</si>
  <si>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</si>
  <si>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</si>
  <si>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</si>
  <si>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</si>
  <si>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</si>
  <si>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</si>
  <si>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</si>
  <si>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</si>
  <si>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</si>
  <si>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</si>
  <si>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</si>
  <si>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</si>
  <si>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</si>
  <si>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</si>
  <si>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</si>
  <si>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</si>
  <si>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</si>
  <si>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</si>
  <si>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</si>
  <si>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</si>
  <si>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</si>
  <si>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</si>
  <si>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</si>
  <si>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</si>
  <si>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</si>
  <si>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</si>
  <si>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</si>
  <si>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</si>
  <si>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</si>
  <si>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</si>
  <si>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</si>
  <si>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</si>
  <si>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</si>
  <si>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</si>
  <si>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</si>
  <si>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</si>
  <si>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</si>
  <si>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</si>
  <si>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</si>
  <si>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</si>
  <si>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</si>
  <si>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</si>
  <si>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</si>
  <si>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</si>
  <si>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</si>
  <si>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</si>
  <si>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</si>
  <si>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</si>
  <si>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</si>
  <si>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</si>
  <si>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</si>
  <si>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</si>
  <si>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</si>
  <si>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</si>
  <si>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</si>
  <si>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</si>
  <si>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</si>
  <si>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</si>
  <si>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</si>
  <si>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</si>
  <si>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</si>
  <si>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</si>
  <si>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</si>
  <si>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</si>
  <si>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</si>
  <si>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</si>
  <si>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</si>
  <si>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</si>
  <si>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</si>
  <si>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</si>
  <si>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</si>
  <si>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</si>
  <si>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</si>
  <si>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</si>
  <si>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</si>
  <si>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</si>
  <si>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</si>
  <si>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</si>
  <si>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</si>
  <si>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</si>
  <si>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</si>
  <si>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</si>
  <si>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</si>
  <si>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</si>
  <si>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</si>
  <si>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</si>
  <si>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</si>
  <si>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</si>
  <si>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</si>
  <si>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</si>
  <si>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</si>
  <si>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</si>
  <si>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</si>
  <si>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</si>
  <si>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</si>
  <si>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</si>
  <si>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</si>
  <si>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</si>
  <si>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</si>
  <si>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</si>
  <si>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</si>
  <si>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</si>
  <si>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</si>
  <si>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</si>
  <si>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</si>
  <si>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</si>
  <si>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</si>
  <si>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</si>
  <si>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</si>
  <si>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</si>
  <si>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</si>
  <si>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</si>
  <si>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</si>
  <si>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</si>
  <si>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</si>
  <si>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</si>
  <si>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</si>
  <si>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</si>
  <si>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</si>
  <si>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</si>
  <si>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</si>
  <si>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</si>
  <si>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</si>
  <si>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</si>
  <si>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</si>
  <si>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</si>
  <si>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</si>
  <si>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</si>
  <si>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</si>
  <si>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</si>
  <si>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</si>
  <si>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</si>
  <si>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</si>
  <si>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</si>
  <si>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</si>
  <si>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</si>
  <si>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</si>
  <si>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</si>
  <si>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</si>
  <si>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</si>
  <si>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</si>
  <si>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</si>
  <si>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</si>
  <si>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</si>
  <si>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</si>
  <si>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</si>
  <si>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</si>
  <si>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</si>
  <si>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</si>
  <si>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</si>
  <si>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</si>
  <si>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</si>
  <si>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</si>
  <si>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</si>
  <si>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</si>
  <si>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</si>
  <si>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</si>
  <si>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</si>
  <si>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</si>
  <si>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</si>
  <si>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</si>
  <si>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</si>
  <si>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</si>
  <si>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</si>
  <si>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</si>
  <si>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</si>
  <si>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</si>
  <si>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</si>
  <si>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</si>
  <si>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</si>
  <si>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</si>
  <si>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</si>
  <si>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</si>
  <si>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</si>
  <si>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</si>
  <si>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</si>
  <si>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</si>
  <si>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</si>
  <si>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</si>
  <si>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</si>
  <si>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</si>
  <si>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</si>
  <si>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</si>
  <si>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</si>
  <si>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</si>
  <si>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</si>
  <si>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</si>
  <si>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</si>
  <si>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</si>
  <si>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</si>
  <si>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</si>
  <si>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</si>
  <si>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</si>
  <si>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</si>
  <si>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</si>
  <si>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</si>
  <si>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</si>
  <si>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</si>
  <si>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</si>
  <si>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</si>
  <si>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</si>
  <si>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</si>
  <si>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</si>
  <si>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</si>
  <si>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</si>
  <si>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</si>
  <si>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</si>
  <si>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</si>
  <si>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</si>
  <si>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</si>
  <si>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</si>
  <si>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</si>
  <si>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</si>
  <si>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</si>
  <si>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</si>
  <si>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</si>
  <si>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</si>
  <si>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</si>
  <si>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</si>
  <si>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</si>
  <si>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</si>
  <si>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</si>
  <si>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</si>
  <si>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</si>
  <si>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</si>
  <si>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</si>
  <si>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</si>
  <si>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</si>
  <si>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</si>
  <si>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</si>
  <si>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</si>
  <si>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</si>
  <si>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</si>
  <si>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</si>
  <si>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</si>
  <si>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</si>
  <si>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</si>
  <si>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</si>
  <si>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</si>
  <si>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</si>
  <si>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</si>
  <si>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</si>
  <si>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</si>
  <si>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</si>
  <si>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</si>
  <si>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</si>
  <si>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</si>
  <si>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</si>
  <si>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</si>
  <si>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</si>
  <si>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</si>
  <si>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</si>
  <si>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</si>
  <si>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</si>
  <si>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</si>
  <si>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</si>
  <si>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</si>
  <si>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</si>
  <si>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</si>
  <si>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</si>
  <si>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</si>
  <si>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</si>
  <si>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</si>
  <si>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</si>
  <si>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</si>
  <si>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</si>
  <si>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</si>
  <si>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</si>
  <si>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</si>
  <si>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</si>
  <si>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</si>
  <si>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</si>
  <si>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</si>
  <si>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</si>
  <si>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</si>
  <si>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</si>
  <si>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</si>
  <si>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</si>
  <si>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</si>
  <si>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</si>
  <si>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</si>
  <si>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</si>
  <si>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</si>
  <si>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</si>
  <si>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</si>
  <si>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</si>
  <si>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</si>
  <si>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</si>
  <si>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</si>
  <si>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</si>
  <si>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</si>
  <si>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</si>
  <si>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</si>
  <si>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</si>
  <si>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</si>
  <si>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</si>
  <si>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</si>
  <si>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</si>
  <si>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</si>
  <si>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</si>
  <si>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</si>
  <si>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</si>
  <si>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</si>
  <si>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</si>
  <si>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</si>
  <si>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</si>
  <si>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</si>
  <si>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</si>
  <si>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</si>
  <si>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</si>
  <si>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</si>
  <si>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</si>
  <si>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</si>
  <si>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</si>
  <si>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</si>
  <si>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</si>
  <si>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</si>
  <si>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</si>
  <si>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</si>
  <si>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</si>
  <si>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</si>
  <si>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</si>
  <si>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</si>
  <si>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</si>
  <si>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</si>
  <si>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</si>
  <si>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</si>
  <si>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</si>
  <si>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</si>
  <si>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</si>
  <si>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</si>
  <si>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</si>
  <si>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</si>
  <si>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</si>
  <si>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</si>
  <si>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</si>
  <si>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</si>
  <si>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</si>
  <si>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</si>
  <si>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</si>
  <si>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</si>
  <si>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</si>
  <si>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</si>
  <si>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</si>
  <si>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</si>
  <si>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</si>
  <si>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</si>
  <si>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</si>
  <si>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</si>
  <si>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</si>
  <si>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</si>
  <si>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</si>
  <si>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</si>
  <si>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</si>
  <si>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</si>
  <si>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</si>
  <si>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</si>
  <si>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</si>
  <si>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</si>
  <si>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</si>
  <si>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</si>
  <si>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</si>
  <si>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</si>
  <si>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</si>
  <si>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</si>
  <si>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</si>
  <si>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</si>
  <si>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</si>
  <si>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</si>
  <si>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</si>
  <si>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</si>
  <si>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</si>
  <si>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</si>
  <si>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</si>
  <si>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</si>
  <si>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</si>
  <si>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</si>
  <si>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</si>
  <si>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</si>
  <si>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</si>
  <si>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</si>
  <si>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</si>
  <si>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</si>
  <si>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</si>
  <si>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</si>
  <si>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</si>
  <si>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</si>
  <si>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</si>
  <si>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</si>
  <si>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</si>
  <si>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</si>
  <si>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</si>
  <si>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</si>
  <si>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</si>
  <si>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</si>
  <si>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</si>
  <si>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</si>
  <si>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</si>
  <si>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</si>
  <si>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</si>
  <si>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</si>
  <si>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</si>
  <si>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</si>
  <si>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</si>
  <si>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</si>
  <si>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</si>
  <si>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</si>
  <si>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</si>
  <si>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</si>
  <si>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</si>
  <si>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</si>
  <si>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</si>
  <si>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</si>
  <si>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</si>
  <si>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</si>
  <si>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</si>
  <si>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</si>
  <si>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</si>
  <si>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</si>
  <si>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</si>
  <si>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</si>
  <si>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</si>
  <si>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</si>
  <si>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</si>
  <si>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</si>
  <si>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</si>
  <si>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</si>
  <si>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</si>
  <si>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</si>
  <si>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</si>
  <si>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</si>
  <si>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</si>
  <si>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</si>
  <si>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</si>
  <si>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</si>
  <si>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</si>
  <si>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</si>
  <si>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</si>
  <si>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</si>
  <si>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</si>
  <si>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</si>
  <si>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</si>
  <si>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</si>
  <si>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</si>
  <si>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</si>
  <si>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</si>
  <si>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</si>
  <si>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</si>
  <si>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</si>
  <si>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</si>
  <si>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</si>
  <si>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</si>
  <si>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</si>
  <si>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</si>
  <si>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</si>
  <si>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</si>
  <si>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</si>
  <si>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</si>
  <si>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</si>
  <si>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</si>
  <si>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</si>
  <si>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</si>
  <si>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</si>
  <si>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</si>
  <si>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</si>
  <si>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</si>
  <si>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</si>
  <si>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</si>
  <si>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</si>
  <si>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</si>
  <si>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</si>
  <si>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</si>
  <si>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</si>
  <si>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</si>
  <si>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</si>
  <si>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</si>
  <si>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</si>
  <si>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</si>
  <si>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</si>
  <si>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</si>
  <si>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</si>
  <si>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</si>
  <si>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</si>
  <si>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</si>
  <si>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</si>
  <si>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</si>
  <si>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</si>
  <si>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</si>
  <si>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</si>
  <si>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</si>
  <si>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</si>
  <si>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</si>
  <si>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</si>
  <si>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</si>
  <si>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</si>
  <si>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</si>
  <si>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</si>
  <si>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</si>
  <si>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</si>
  <si>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</si>
  <si>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</si>
  <si>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</si>
  <si>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</si>
  <si>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</si>
  <si>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</si>
  <si>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</si>
  <si>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</si>
  <si>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</si>
  <si>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</si>
  <si>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</si>
  <si>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</si>
  <si>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</si>
  <si>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</si>
  <si>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</si>
  <si>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</si>
  <si>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</si>
  <si>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</si>
  <si>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</si>
  <si>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</si>
  <si>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</si>
  <si>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</si>
  <si>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</si>
  <si>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</si>
  <si>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</si>
  <si>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</si>
  <si>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</si>
  <si>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</si>
  <si>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</si>
  <si>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</si>
  <si>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</si>
  <si>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</si>
  <si>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</si>
  <si>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</si>
  <si>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</si>
  <si>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</si>
  <si>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</si>
  <si>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</si>
  <si>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</si>
  <si>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</si>
  <si>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</si>
  <si>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</si>
  <si>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</si>
  <si>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</si>
  <si>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</si>
  <si>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</si>
  <si>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</si>
  <si>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</si>
  <si>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</si>
  <si>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</si>
  <si>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</si>
  <si>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</si>
  <si>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</si>
  <si>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</si>
  <si>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</si>
  <si>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</si>
  <si>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</si>
  <si>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</si>
  <si>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</si>
  <si>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</si>
  <si>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</si>
  <si>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</si>
  <si>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</si>
  <si>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</si>
  <si>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</si>
  <si>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</si>
  <si>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</si>
  <si>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</si>
  <si>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</si>
  <si>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</si>
  <si>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</si>
  <si>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</si>
  <si>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</si>
  <si>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</si>
  <si>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</si>
  <si>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</si>
  <si>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</si>
  <si>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</si>
  <si>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</si>
  <si>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</si>
  <si>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</si>
  <si>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</si>
  <si>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</si>
  <si>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</si>
  <si>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</si>
  <si>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</si>
  <si>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</si>
  <si>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</si>
  <si>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</si>
  <si>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</si>
  <si>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</si>
  <si>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</si>
  <si>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</si>
  <si>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</si>
  <si>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</si>
  <si>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</si>
  <si>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</si>
  <si>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</si>
  <si>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</si>
  <si>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</si>
  <si>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</si>
  <si>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</si>
  <si>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</si>
  <si>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</si>
  <si>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</si>
  <si>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</si>
  <si>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</si>
  <si>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</si>
  <si>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</si>
  <si>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</si>
  <si>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</si>
  <si>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</si>
  <si>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</si>
  <si>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</si>
  <si>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</si>
  <si>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</si>
  <si>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</si>
  <si>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</si>
  <si>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</si>
  <si>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</si>
  <si>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</si>
  <si>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</si>
  <si>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</si>
  <si>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</si>
  <si>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</si>
  <si>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</si>
  <si>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</si>
  <si>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</si>
  <si>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</si>
  <si>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</si>
  <si>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</si>
  <si>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</si>
  <si>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</si>
  <si>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</si>
  <si>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</si>
  <si>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</si>
  <si>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</si>
  <si>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</si>
  <si>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</si>
  <si>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</si>
  <si>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</si>
  <si>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</si>
  <si>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</si>
  <si>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</si>
  <si>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</si>
  <si>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</si>
  <si>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</si>
  <si>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</si>
  <si>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</si>
  <si>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</si>
  <si>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</si>
  <si>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</si>
  <si>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</si>
  <si>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</si>
  <si>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</si>
  <si>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</si>
  <si>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</si>
  <si>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</si>
  <si>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</si>
  <si>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</si>
  <si>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</si>
  <si>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</si>
  <si>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</si>
  <si>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</si>
  <si>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</si>
  <si>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</si>
  <si>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</si>
  <si>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</si>
  <si>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</si>
  <si>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</si>
  <si>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</si>
  <si>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</si>
  <si>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</si>
  <si>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</si>
  <si>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</si>
  <si>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</si>
  <si>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</si>
  <si>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</si>
  <si>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</si>
  <si>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</si>
  <si>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</si>
  <si>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</si>
  <si>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</si>
  <si>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</si>
  <si>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</si>
  <si>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</si>
  <si>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</si>
  <si>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</si>
  <si>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</si>
  <si>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</si>
  <si>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</si>
  <si>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</si>
  <si>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</si>
  <si>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</si>
  <si>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</si>
  <si>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</si>
  <si>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</si>
  <si>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</si>
  <si>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</si>
  <si>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</si>
  <si>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</si>
  <si>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</si>
  <si>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</si>
  <si>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</si>
  <si>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</si>
  <si>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</si>
  <si>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</si>
  <si>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</si>
  <si>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</si>
  <si>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</si>
  <si>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</si>
  <si>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</si>
  <si>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</si>
  <si>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</si>
  <si>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</si>
  <si>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</si>
  <si>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</si>
  <si>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</si>
  <si>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</si>
  <si>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</si>
  <si>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</si>
  <si>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</si>
  <si>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</si>
  <si>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</si>
  <si>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</si>
  <si>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</si>
  <si>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</si>
  <si>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</si>
  <si>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</si>
  <si>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</si>
  <si>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</si>
  <si>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</si>
  <si>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</si>
  <si>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</si>
  <si>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</si>
  <si>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</si>
  <si>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</si>
  <si>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</si>
  <si>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</si>
  <si>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</si>
  <si>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</si>
  <si>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</si>
  <si>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</si>
  <si>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</si>
  <si>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</si>
  <si>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</si>
  <si>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</si>
  <si>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</si>
  <si>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</si>
  <si>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</si>
  <si>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</si>
  <si>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</si>
  <si>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</si>
  <si>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</si>
  <si>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</si>
  <si>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</si>
  <si>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</si>
  <si>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</si>
  <si>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</si>
  <si>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</si>
  <si>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</si>
  <si>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</si>
  <si>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</si>
  <si>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</si>
  <si>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</si>
  <si>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</si>
  <si>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</si>
  <si>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</si>
  <si>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</si>
  <si>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</si>
  <si>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</si>
  <si>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</si>
  <si>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</si>
  <si>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</si>
  <si>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</si>
  <si>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</si>
  <si>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</si>
  <si>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</si>
  <si>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</si>
  <si>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</si>
  <si>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</si>
  <si>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</si>
  <si>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</si>
  <si>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</si>
  <si>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</si>
  <si>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</si>
  <si>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</si>
  <si>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</si>
  <si>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</si>
  <si>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</si>
  <si>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</si>
  <si>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</si>
  <si>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</si>
  <si>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</si>
  <si>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</si>
  <si>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</si>
  <si>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</si>
  <si>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</si>
  <si>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</si>
  <si>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</si>
  <si>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</si>
  <si>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</si>
  <si>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</si>
  <si>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</si>
  <si>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</si>
  <si>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</si>
  <si>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</si>
  <si>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</si>
  <si>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</si>
  <si>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</si>
  <si>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</si>
  <si>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</si>
  <si>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</si>
  <si>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</si>
  <si>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</si>
  <si>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</si>
  <si>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</si>
  <si>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</si>
  <si>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</si>
  <si>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</si>
  <si>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</si>
  <si>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</si>
  <si>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</si>
  <si>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</si>
  <si>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</si>
  <si>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</si>
  <si>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</si>
  <si>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</si>
  <si>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</si>
  <si>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</si>
  <si>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</si>
  <si>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</si>
  <si>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</si>
  <si>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</si>
  <si>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</si>
  <si>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</si>
  <si>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</si>
  <si>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</si>
  <si>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</si>
  <si>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</si>
  <si>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</si>
  <si>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</si>
  <si>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</si>
  <si>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</si>
  <si>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</si>
  <si>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</si>
  <si>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</si>
  <si>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</si>
  <si>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</si>
  <si>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</si>
  <si>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</si>
  <si>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</si>
  <si>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</si>
  <si>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</si>
  <si>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</si>
  <si>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</si>
  <si>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</si>
  <si>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</si>
  <si>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</si>
  <si>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</si>
  <si>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</si>
  <si>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</si>
  <si>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</si>
  <si>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</si>
  <si>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</si>
  <si>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</si>
  <si>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</si>
  <si>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</si>
  <si>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</si>
  <si>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</si>
  <si>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</si>
  <si>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</si>
  <si>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</si>
  <si>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</si>
  <si>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</si>
  <si>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</si>
  <si>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</si>
  <si>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</si>
  <si>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</si>
  <si>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</si>
  <si>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</si>
  <si>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</si>
  <si>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</si>
  <si>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</si>
  <si>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</si>
  <si>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</si>
  <si>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</si>
  <si>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</si>
  <si>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</si>
  <si>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</si>
  <si>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</si>
  <si>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</si>
  <si>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</si>
  <si>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</si>
  <si>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</si>
  <si>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</si>
  <si>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</si>
  <si>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</si>
  <si>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</si>
  <si>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</si>
  <si>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</si>
  <si>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</si>
  <si>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</si>
  <si>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</si>
  <si>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</si>
  <si>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</si>
  <si>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</si>
  <si>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</si>
  <si>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</si>
  <si>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</si>
  <si>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</si>
  <si>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</si>
  <si>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</si>
  <si>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</si>
  <si>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</si>
  <si>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</si>
  <si>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</si>
  <si>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</si>
  <si>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</si>
  <si>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</si>
  <si>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</si>
  <si>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</si>
  <si>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</si>
  <si>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</si>
  <si>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</si>
  <si>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</si>
  <si>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</si>
  <si>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</si>
  <si>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</si>
  <si>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</si>
  <si>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</si>
  <si>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</si>
  <si>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</si>
  <si>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</si>
  <si>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</si>
  <si>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</si>
  <si>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</si>
  <si>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</si>
  <si>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</si>
  <si>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</si>
  <si>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</si>
  <si>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</si>
  <si>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</si>
  <si>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</si>
  <si>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</si>
  <si>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</si>
  <si>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</si>
  <si>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</si>
  <si>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</si>
  <si>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</si>
  <si>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</si>
  <si>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</si>
  <si>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</si>
  <si>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</si>
  <si>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</si>
  <si>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</si>
  <si>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</si>
  <si>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</si>
  <si>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</si>
  <si>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</si>
  <si>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</si>
  <si>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</si>
  <si>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</si>
  <si>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</si>
  <si>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</si>
  <si>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</si>
  <si>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</si>
  <si>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</si>
  <si>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</si>
  <si>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</si>
  <si>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</si>
  <si>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</si>
  <si>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</si>
  <si>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</si>
  <si>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</si>
  <si>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</si>
  <si>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</si>
  <si>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</si>
  <si>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</si>
  <si>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</si>
  <si>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</si>
  <si>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</si>
  <si>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</si>
  <si>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</si>
  <si>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</si>
  <si>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</si>
  <si>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</si>
  <si>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</si>
  <si>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</si>
  <si>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</si>
  <si>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</si>
  <si>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</si>
  <si>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</si>
  <si>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</si>
  <si>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</si>
  <si>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</si>
  <si>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</si>
  <si>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</si>
  <si>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</si>
  <si>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</si>
  <si>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</si>
  <si>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</si>
  <si>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</si>
  <si>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</si>
  <si>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</si>
  <si>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</si>
  <si>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</si>
  <si>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</si>
  <si>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</si>
  <si>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</si>
  <si>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</si>
  <si>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</si>
  <si>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</si>
  <si>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</si>
  <si>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</si>
  <si>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</si>
  <si>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</si>
  <si>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</si>
  <si>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</si>
  <si>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</si>
  <si>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</si>
  <si>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</si>
  <si>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</si>
  <si>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</si>
  <si>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</si>
  <si>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</si>
  <si>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</si>
  <si>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</si>
  <si>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</si>
  <si>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</si>
  <si>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</si>
  <si>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</si>
  <si>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</si>
  <si>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</si>
  <si>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</si>
  <si>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</si>
  <si>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</si>
  <si>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</si>
  <si>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</si>
  <si>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</si>
  <si>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</si>
  <si>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</si>
  <si>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</si>
  <si>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</si>
  <si>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</si>
  <si>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</si>
  <si>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</si>
  <si>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</si>
  <si>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</si>
  <si>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</si>
  <si>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</si>
  <si>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</si>
  <si>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</si>
  <si>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</si>
  <si>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</si>
  <si>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</si>
  <si>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</si>
  <si>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</si>
  <si>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</si>
  <si>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</si>
  <si>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</si>
  <si>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</si>
  <si>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</si>
  <si>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</si>
  <si>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</si>
  <si>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</si>
  <si>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</si>
  <si>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</si>
  <si>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</si>
  <si>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</si>
  <si>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</si>
  <si>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</si>
  <si>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</si>
  <si>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</si>
  <si>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</si>
  <si>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</si>
  <si>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</si>
  <si>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</si>
  <si>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</si>
  <si>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</si>
  <si>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</si>
  <si>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</si>
  <si>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</si>
  <si>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</si>
  <si>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</si>
  <si>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</si>
  <si>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</si>
  <si>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</si>
  <si>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</si>
  <si>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</si>
  <si>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</si>
  <si>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</si>
  <si>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</si>
  <si>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</si>
  <si>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</si>
  <si>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</si>
  <si>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</si>
  <si>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</si>
  <si>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</si>
  <si>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</si>
  <si>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</si>
  <si>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</si>
  <si>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</si>
  <si>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</si>
  <si>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</si>
  <si>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</si>
  <si>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</si>
  <si>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</si>
  <si>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</si>
  <si>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</si>
  <si>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</si>
  <si>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</si>
  <si>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</si>
  <si>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</si>
  <si>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</si>
  <si>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</si>
  <si>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</si>
  <si>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</si>
  <si>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</si>
  <si>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</si>
  <si>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</si>
  <si>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</si>
  <si>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</si>
  <si>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</si>
  <si>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</si>
  <si>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</si>
  <si>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</si>
  <si>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</si>
  <si>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</si>
  <si>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</si>
  <si>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</si>
  <si>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</si>
  <si>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</si>
  <si>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</si>
  <si>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</si>
  <si>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</si>
  <si>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</si>
  <si>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</si>
  <si>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</si>
  <si>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</si>
  <si>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</si>
  <si>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</si>
  <si>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</si>
  <si>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</si>
  <si>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</si>
  <si>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</si>
  <si>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</si>
  <si>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</si>
  <si>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</si>
  <si>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</si>
  <si>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</si>
  <si>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</si>
  <si>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</si>
  <si>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</si>
  <si>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</si>
  <si>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</si>
  <si>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</si>
  <si>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</si>
  <si>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</si>
  <si>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</si>
  <si>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</si>
  <si>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</si>
  <si>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</si>
  <si>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</si>
  <si>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</si>
  <si>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</si>
  <si>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</si>
  <si>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</si>
  <si>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</si>
  <si>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</si>
  <si>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</si>
  <si>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</si>
  <si>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</si>
  <si>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</si>
  <si>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</si>
  <si>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</si>
  <si>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</si>
  <si>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</si>
  <si>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</si>
  <si>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</si>
  <si>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</si>
  <si>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</si>
  <si>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</si>
  <si>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</si>
  <si>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</si>
  <si>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</si>
  <si>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</si>
  <si>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</si>
  <si>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</si>
  <si>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</si>
  <si>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</si>
  <si>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</si>
  <si>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</si>
  <si>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</si>
  <si>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</si>
  <si>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</si>
  <si>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</si>
  <si>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</si>
  <si>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</si>
  <si>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</si>
  <si>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</si>
  <si>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</si>
  <si>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</si>
  <si>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</si>
  <si>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</si>
  <si>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</si>
  <si>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</si>
  <si>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</si>
  <si>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</si>
  <si>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</si>
  <si>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</si>
  <si>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</si>
  <si>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</si>
  <si>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</si>
  <si>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</si>
  <si>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</si>
  <si>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</si>
  <si>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</si>
  <si>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</si>
  <si>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</si>
  <si>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</si>
  <si>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</si>
  <si>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</si>
  <si>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</si>
  <si>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</si>
  <si>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</si>
  <si>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</si>
  <si>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</si>
  <si>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</si>
  <si>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</si>
  <si>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</si>
  <si>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</si>
  <si>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</si>
  <si>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</si>
  <si>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</si>
  <si>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</si>
  <si>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</si>
  <si>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</si>
  <si>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</si>
  <si>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</si>
  <si>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</si>
  <si>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</si>
  <si>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</si>
  <si>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</si>
  <si>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</si>
  <si>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</si>
  <si>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</si>
  <si>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</si>
  <si>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</si>
  <si>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</si>
  <si>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</si>
  <si>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</si>
  <si>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</si>
  <si>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</si>
  <si>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</si>
  <si>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</si>
  <si>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</si>
  <si>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</si>
  <si>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</si>
  <si>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</si>
  <si>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</si>
  <si>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</si>
  <si>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</si>
  <si>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</si>
  <si>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</si>
  <si>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</si>
  <si>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</si>
  <si>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</si>
  <si>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</si>
  <si>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</si>
  <si>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</si>
  <si>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</si>
  <si>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</si>
  <si>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</si>
  <si>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</si>
  <si>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</si>
  <si>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</si>
  <si>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</si>
  <si>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</si>
  <si>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</si>
  <si>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</si>
  <si>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</si>
  <si>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</si>
  <si>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</si>
  <si>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</si>
  <si>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</si>
  <si>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</si>
  <si>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</si>
  <si>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</si>
  <si>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</si>
  <si>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</si>
  <si>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</si>
  <si>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</si>
  <si>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</si>
  <si>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</si>
  <si>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</si>
  <si>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</si>
  <si>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</si>
  <si>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</si>
  <si>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</si>
  <si>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</si>
  <si>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</si>
  <si>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</si>
  <si>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</si>
  <si>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</si>
  <si>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</si>
  <si>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</si>
  <si>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</si>
  <si>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</si>
  <si>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</si>
  <si>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</si>
  <si>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</si>
  <si>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</si>
  <si>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</si>
  <si>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</si>
  <si>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</si>
  <si>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</si>
  <si>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</si>
  <si>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</si>
  <si>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</si>
  <si>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</si>
  <si>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</si>
  <si>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</si>
  <si>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</si>
  <si>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</si>
  <si>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</si>
  <si>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</si>
  <si>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</si>
  <si>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</si>
  <si>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</si>
  <si>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</si>
  <si>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</si>
  <si>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</si>
  <si>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</si>
  <si>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</si>
  <si>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</si>
  <si>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</si>
  <si>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</si>
  <si>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</si>
  <si>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</si>
  <si>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</si>
  <si>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</si>
  <si>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</si>
  <si>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</si>
  <si>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</si>
  <si>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</si>
  <si>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</si>
  <si>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</si>
  <si>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</si>
  <si>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</si>
  <si>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</si>
  <si>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</si>
  <si>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</si>
  <si>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</si>
  <si>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</si>
  <si>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</si>
  <si>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</si>
  <si>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</si>
  <si>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</si>
  <si>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</si>
  <si>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</si>
  <si>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</si>
  <si>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</si>
  <si>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</si>
  <si>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</si>
  <si>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</si>
  <si>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</si>
  <si>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</si>
  <si>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</si>
  <si>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</si>
  <si>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</si>
  <si>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</si>
  <si>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</si>
  <si>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</si>
  <si>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</si>
  <si>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</si>
  <si>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</si>
  <si>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</si>
  <si>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</si>
  <si>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</si>
  <si>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</si>
  <si>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</si>
  <si>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</si>
  <si>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</si>
  <si>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</si>
  <si>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</si>
  <si>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</si>
  <si>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</si>
  <si>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</si>
  <si>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</si>
  <si>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</si>
  <si>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</si>
  <si>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</si>
  <si>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</si>
  <si>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</si>
  <si>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</si>
  <si>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</si>
  <si>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</si>
  <si>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</si>
  <si>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</si>
  <si>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</si>
  <si>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</si>
  <si>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</si>
  <si>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</si>
  <si>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</si>
  <si>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</si>
  <si>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</si>
  <si>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</si>
  <si>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</si>
  <si>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</si>
  <si>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</si>
  <si>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</si>
  <si>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</si>
  <si>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</si>
  <si>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</si>
  <si>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</si>
  <si>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</si>
  <si>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</si>
  <si>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</si>
  <si>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</si>
  <si>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</si>
  <si>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</si>
  <si>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</si>
  <si>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</si>
  <si>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</si>
  <si>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</si>
  <si>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</si>
  <si>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</si>
  <si>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</si>
  <si>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</si>
  <si>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</si>
  <si>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</si>
  <si>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</si>
  <si>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</si>
  <si>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</si>
  <si>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</si>
  <si>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</si>
  <si>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</si>
  <si>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</si>
  <si>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</si>
  <si>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</si>
  <si>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</si>
  <si>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</si>
  <si>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</si>
  <si>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</si>
  <si>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</si>
  <si>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</si>
  <si>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</si>
  <si>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</si>
  <si>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</si>
  <si>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</si>
  <si>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</si>
  <si>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</si>
  <si>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</si>
  <si>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</si>
  <si>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</si>
  <si>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</si>
  <si>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</si>
  <si>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</si>
  <si>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</si>
  <si>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</si>
  <si>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</si>
  <si>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</si>
  <si>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</si>
  <si>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</si>
  <si>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</si>
  <si>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</si>
  <si>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</si>
  <si>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</si>
  <si>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</si>
  <si>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</si>
  <si>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</si>
  <si>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</si>
  <si>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</si>
  <si>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</si>
  <si>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</si>
  <si>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</si>
  <si>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</si>
  <si>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</si>
  <si>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</si>
  <si>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</si>
  <si>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</si>
  <si>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</si>
  <si>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</si>
  <si>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</si>
  <si>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</si>
  <si>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</si>
  <si>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</si>
  <si>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</si>
  <si>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</si>
  <si>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</si>
  <si>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</si>
  <si>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</si>
  <si>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</si>
  <si>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</si>
  <si>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</si>
  <si>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</si>
  <si>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</si>
  <si>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</si>
  <si>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</si>
  <si>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</si>
  <si>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</si>
  <si>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</si>
  <si>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</si>
  <si>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</si>
  <si>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</si>
  <si>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</si>
  <si>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</si>
  <si>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</si>
  <si>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</si>
  <si>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</si>
  <si>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</si>
  <si>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</si>
  <si>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</si>
  <si>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</si>
  <si>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</si>
  <si>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</si>
  <si>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</si>
  <si>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</si>
  <si>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</si>
  <si>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</si>
  <si>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</si>
  <si>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</si>
  <si>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</si>
  <si>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</si>
  <si>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</si>
  <si>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</si>
  <si>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</si>
  <si>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</si>
  <si>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</si>
  <si>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</si>
  <si>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</si>
  <si>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</si>
  <si>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</si>
  <si>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</si>
  <si>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</si>
  <si>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</si>
  <si>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</si>
  <si>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</si>
  <si>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</si>
  <si>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</si>
  <si>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</si>
  <si>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</si>
  <si>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</si>
  <si>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</si>
  <si>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</si>
  <si>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</si>
  <si>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</si>
  <si>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</si>
  <si>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</si>
  <si>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</si>
  <si>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</si>
  <si>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</si>
  <si>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</si>
  <si>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</si>
  <si>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</si>
  <si>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</si>
  <si>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</si>
  <si>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</si>
  <si>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</si>
  <si>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</si>
  <si>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</si>
  <si>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</si>
  <si>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</si>
  <si>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</si>
  <si>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</si>
  <si>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</si>
  <si>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</si>
  <si>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</si>
  <si>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</si>
  <si>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</si>
  <si>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</si>
  <si>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</si>
  <si>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</si>
  <si>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</si>
  <si>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</si>
  <si>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</si>
  <si>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</si>
  <si>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</si>
  <si>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</si>
  <si>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</si>
  <si>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</si>
  <si>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</si>
  <si>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</si>
  <si>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</si>
  <si>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</si>
  <si>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</si>
  <si>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</si>
  <si>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</si>
  <si>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</si>
  <si>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</si>
  <si>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</si>
  <si>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</si>
  <si>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</si>
  <si>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</si>
  <si>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</si>
  <si>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</si>
  <si>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</si>
  <si>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</si>
  <si>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</si>
  <si>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</si>
  <si>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</si>
  <si>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</si>
  <si>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</si>
  <si>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</si>
  <si>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</si>
  <si>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</si>
  <si>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</si>
  <si>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</si>
  <si>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</si>
  <si>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</si>
  <si>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</si>
  <si>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</si>
  <si>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</si>
  <si>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</si>
  <si>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</si>
  <si>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</si>
  <si>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</si>
  <si>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</si>
  <si>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</si>
  <si>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</si>
  <si>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</si>
  <si>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</si>
  <si>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</si>
  <si>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</si>
  <si>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</si>
  <si>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</si>
  <si>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</si>
  <si>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</si>
  <si>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</si>
  <si>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</si>
  <si>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</si>
  <si>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</si>
  <si>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</si>
  <si>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</si>
  <si>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</si>
  <si>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</si>
  <si>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</si>
  <si>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</si>
  <si>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</si>
  <si>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</si>
  <si>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</si>
  <si>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</si>
  <si>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</si>
  <si>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</si>
  <si>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</si>
  <si>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</si>
  <si>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</si>
  <si>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</si>
  <si>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</si>
  <si>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</si>
  <si>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</si>
  <si>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</si>
  <si>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</si>
  <si>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</si>
  <si>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</si>
  <si>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</si>
  <si>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</si>
  <si>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</si>
  <si>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</si>
  <si>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</si>
  <si>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</si>
  <si>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</si>
  <si>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</si>
  <si>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</si>
  <si>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</si>
  <si>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</si>
  <si>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</si>
  <si>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</si>
  <si>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</si>
  <si>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</si>
  <si>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</si>
  <si>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</si>
  <si>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</si>
  <si>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</si>
  <si>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</si>
  <si>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</si>
  <si>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</si>
  <si>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</si>
  <si>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</si>
  <si>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</si>
  <si>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</si>
  <si>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</si>
  <si>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</si>
  <si>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</si>
  <si>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</si>
  <si>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</si>
  <si>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</si>
  <si>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</si>
  <si>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</si>
  <si>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</si>
  <si>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</si>
  <si>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</si>
  <si>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</si>
  <si>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</si>
  <si>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</si>
  <si>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</si>
  <si>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</si>
  <si>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</si>
  <si>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</si>
  <si>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</si>
  <si>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</si>
  <si>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</si>
  <si>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</si>
  <si>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</si>
  <si>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</si>
  <si>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</si>
  <si>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</si>
  <si>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</si>
  <si>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</si>
  <si>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</si>
  <si>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</si>
  <si>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</si>
  <si>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</si>
  <si>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</si>
  <si>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</si>
  <si>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</si>
  <si>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</si>
  <si>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</si>
  <si>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</si>
  <si>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</si>
  <si>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</si>
  <si>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</si>
  <si>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</si>
  <si>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</si>
  <si>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</si>
  <si>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</si>
  <si>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</si>
  <si>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</si>
  <si>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</si>
  <si>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</si>
  <si>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</si>
  <si>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</si>
  <si>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</si>
  <si>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</si>
  <si>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</si>
  <si>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</si>
  <si>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</si>
  <si>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</si>
  <si>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</si>
  <si>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</si>
  <si>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</si>
  <si>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</si>
  <si>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</si>
  <si>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</si>
  <si>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</si>
  <si>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</si>
  <si>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</si>
  <si>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</si>
  <si>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</si>
  <si>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</si>
  <si>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</si>
  <si>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</si>
  <si>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</si>
  <si>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</si>
  <si>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</si>
  <si>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</si>
  <si>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</si>
  <si>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</si>
  <si>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</si>
  <si>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</si>
  <si>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</si>
  <si>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</si>
  <si>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</si>
  <si>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</si>
  <si>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</si>
  <si>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</si>
  <si>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</si>
  <si>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</si>
  <si>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</si>
  <si>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</si>
  <si>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</si>
  <si>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</si>
  <si>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</si>
  <si>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</si>
  <si>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</si>
  <si>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</si>
  <si>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</si>
  <si>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</si>
  <si>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</si>
  <si>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</si>
  <si>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</si>
  <si>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</si>
  <si>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</si>
  <si>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</si>
  <si>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</si>
  <si>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</si>
  <si>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</si>
  <si>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</si>
  <si>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</si>
  <si>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</si>
  <si>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</si>
  <si>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</si>
  <si>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</si>
  <si>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</si>
  <si>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</si>
  <si>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</si>
  <si>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</si>
  <si>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</si>
  <si>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</si>
  <si>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</si>
  <si>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</si>
  <si>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</si>
  <si>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</si>
  <si>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</si>
  <si>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</si>
  <si>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</si>
  <si>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</si>
  <si>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</si>
  <si>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</si>
  <si>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</si>
  <si>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</si>
  <si>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</si>
  <si>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</si>
  <si>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</si>
  <si>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</si>
  <si>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</si>
  <si>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</si>
  <si>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</si>
  <si>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</si>
  <si>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</si>
  <si>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</si>
  <si>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</si>
  <si>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</si>
  <si>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</si>
  <si>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</si>
  <si>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</si>
  <si>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</si>
  <si>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</si>
  <si>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</si>
  <si>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</si>
  <si>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</si>
  <si>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</si>
  <si>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</si>
  <si>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</si>
  <si>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</si>
  <si>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</si>
  <si>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</si>
  <si>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</si>
  <si>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</si>
  <si>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</si>
  <si>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</si>
  <si>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</si>
  <si>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</si>
  <si>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</si>
  <si>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</si>
  <si>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</si>
  <si>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</si>
  <si>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</si>
  <si>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</si>
  <si>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</si>
  <si>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</si>
  <si>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</si>
  <si>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</si>
  <si>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</si>
  <si>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</si>
  <si>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</si>
  <si>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</si>
  <si>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</si>
  <si>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</si>
  <si>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</si>
  <si>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</si>
  <si>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</si>
  <si>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</si>
  <si>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</si>
  <si>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</si>
  <si>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</si>
  <si>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</si>
  <si>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</si>
  <si>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</si>
  <si>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</si>
  <si>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</si>
  <si>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</si>
  <si>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</si>
  <si>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</si>
  <si>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</si>
  <si>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</si>
  <si>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</si>
  <si>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</si>
  <si>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</si>
  <si>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</si>
  <si>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</si>
  <si>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</si>
  <si>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</si>
  <si>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</si>
  <si>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</si>
  <si>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</si>
  <si>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</si>
  <si>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</si>
  <si>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</si>
  <si>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</si>
  <si>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</si>
  <si>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</si>
  <si>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</si>
  <si>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</si>
  <si>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</si>
  <si>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</si>
  <si>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</si>
  <si>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</si>
  <si>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</si>
  <si>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</si>
  <si>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</si>
  <si>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</si>
  <si>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</si>
  <si>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</si>
  <si>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</si>
  <si>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</si>
  <si>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</si>
  <si>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</si>
  <si>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</si>
  <si>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</si>
  <si>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</si>
  <si>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</si>
  <si>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</si>
  <si>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</si>
  <si>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</si>
  <si>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</si>
  <si>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</si>
  <si>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</si>
  <si>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</si>
  <si>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</si>
  <si>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</si>
  <si>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</si>
  <si>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</si>
  <si>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</si>
  <si>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</si>
  <si>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</si>
  <si>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</si>
  <si>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</si>
  <si>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</si>
  <si>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</si>
  <si>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</si>
  <si>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</si>
  <si>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</si>
  <si>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</si>
  <si>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</si>
  <si>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</si>
  <si>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</si>
  <si>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</si>
  <si>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</si>
  <si>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</si>
  <si>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</si>
  <si>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</si>
  <si>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</si>
  <si>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</si>
  <si>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</si>
  <si>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</si>
  <si>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</si>
  <si>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</si>
  <si>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</si>
  <si>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</si>
  <si>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</si>
  <si>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</si>
  <si>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</si>
  <si>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</si>
  <si>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</si>
  <si>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</si>
  <si>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</si>
  <si>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</si>
  <si>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</si>
  <si>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</si>
  <si>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</si>
  <si>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</si>
  <si>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</si>
  <si>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</si>
  <si>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</si>
  <si>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</si>
  <si>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</si>
  <si>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</si>
  <si>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</si>
  <si>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</si>
  <si>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</si>
  <si>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</si>
  <si>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</si>
  <si>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</si>
  <si>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</si>
  <si>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</si>
  <si>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</si>
  <si>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</si>
  <si>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</si>
  <si>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</si>
  <si>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</si>
  <si>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</si>
  <si>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</si>
  <si>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</si>
  <si>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</si>
  <si>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</si>
  <si>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</si>
  <si>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</si>
  <si>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</si>
  <si>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</si>
  <si>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</si>
  <si>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</si>
  <si>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</si>
  <si>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</si>
  <si>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</si>
  <si>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</si>
  <si>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</si>
  <si>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</si>
  <si>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</si>
  <si>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</si>
  <si>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</si>
  <si>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</si>
  <si>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</si>
  <si>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</si>
  <si>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</si>
  <si>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</si>
  <si>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</si>
  <si>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</si>
  <si>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</si>
  <si>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</si>
  <si>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</si>
  <si>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</si>
  <si>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</si>
  <si>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</si>
  <si>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</si>
  <si>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</si>
  <si>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</si>
  <si>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</si>
  <si>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</si>
  <si>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</si>
  <si>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</si>
  <si>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</si>
  <si>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</si>
  <si>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</si>
  <si>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</si>
  <si>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</si>
  <si>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</si>
  <si>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</si>
  <si>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</si>
  <si>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</si>
  <si>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</si>
  <si>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</si>
  <si>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</si>
  <si>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</si>
  <si>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</si>
  <si>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</si>
  <si>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</si>
  <si>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</si>
  <si>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</si>
  <si>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</si>
  <si>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</si>
  <si>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</si>
  <si>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</si>
  <si>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</si>
  <si>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</si>
  <si>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</si>
  <si>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</si>
  <si>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</si>
  <si>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</si>
  <si>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</si>
  <si>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</si>
  <si>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</si>
  <si>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</si>
  <si>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</si>
  <si>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</si>
  <si>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</si>
  <si>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</si>
  <si>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</si>
  <si>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</si>
  <si>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</si>
  <si>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</si>
  <si>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</si>
  <si>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</si>
  <si>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</si>
  <si>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</si>
  <si>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</si>
  <si>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</si>
  <si>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</si>
  <si>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</si>
  <si>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</si>
  <si>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</si>
  <si>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</si>
  <si>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</si>
  <si>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</si>
  <si>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</si>
  <si>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</si>
  <si>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</si>
  <si>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</si>
  <si>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</si>
  <si>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</si>
  <si>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</si>
  <si>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</si>
  <si>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</si>
  <si>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</si>
  <si>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</si>
  <si>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</si>
  <si>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</si>
  <si>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</si>
  <si>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</si>
  <si>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</si>
  <si>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</si>
  <si>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</si>
  <si>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</si>
  <si>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</si>
  <si>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</si>
  <si>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</si>
  <si>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</si>
  <si>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</si>
  <si>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</si>
  <si>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</si>
  <si>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</si>
  <si>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</si>
  <si>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</si>
  <si>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</si>
  <si>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</si>
  <si>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</si>
  <si>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</si>
  <si>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</si>
  <si>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</si>
  <si>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</si>
  <si>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</si>
  <si>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</si>
  <si>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</si>
  <si>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</si>
  <si>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</si>
  <si>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</si>
  <si>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</si>
  <si>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</si>
  <si>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</si>
  <si>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</si>
  <si>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</si>
  <si>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</si>
  <si>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</si>
  <si>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</si>
  <si>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</si>
  <si>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</si>
  <si>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</si>
  <si>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</si>
  <si>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</si>
  <si>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</si>
  <si>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</si>
  <si>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</si>
  <si>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</si>
  <si>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</si>
  <si>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</si>
  <si>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</si>
  <si>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</si>
  <si>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</si>
  <si>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</si>
  <si>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</si>
  <si>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</si>
  <si>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</si>
  <si>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</si>
  <si>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</si>
  <si>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</si>
  <si>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</si>
  <si>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</si>
  <si>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</si>
  <si>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</si>
  <si>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</si>
  <si>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</si>
  <si>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</si>
  <si>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</si>
  <si>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</si>
  <si>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</si>
  <si>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</si>
  <si>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</si>
  <si>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</si>
  <si>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</si>
  <si>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</si>
  <si>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</si>
  <si>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</si>
  <si>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</si>
  <si>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</si>
  <si>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</si>
  <si>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</si>
  <si>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</si>
  <si>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</si>
  <si>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</si>
  <si>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</si>
  <si>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</si>
  <si>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</si>
  <si>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</si>
  <si>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</si>
  <si>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</si>
  <si>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</si>
  <si>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</si>
  <si>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</si>
  <si>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</si>
  <si>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</si>
  <si>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</si>
  <si>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</si>
  <si>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</si>
  <si>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</si>
  <si>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</si>
  <si>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</si>
  <si>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</si>
  <si>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</si>
  <si>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</si>
  <si>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</si>
  <si>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</si>
  <si>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</si>
  <si>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</si>
  <si>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</si>
  <si>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</si>
  <si>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</si>
  <si>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</si>
  <si>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</si>
  <si>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</si>
  <si>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</si>
  <si>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</si>
  <si>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</si>
  <si>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</si>
  <si>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</si>
  <si>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</si>
  <si>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</si>
  <si>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</si>
  <si>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</si>
  <si>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</si>
  <si>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</si>
  <si>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</si>
  <si>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</si>
  <si>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</si>
  <si>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</si>
  <si>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</si>
  <si>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</si>
  <si>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</si>
  <si>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</si>
  <si>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</si>
  <si>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</si>
  <si>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</si>
  <si>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</si>
  <si>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</si>
  <si>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</si>
  <si>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</si>
  <si>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</si>
  <si>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</si>
  <si>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</si>
  <si>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</si>
  <si>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</si>
  <si>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</si>
  <si>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</si>
  <si>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</si>
  <si>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</si>
  <si>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</si>
  <si>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</si>
  <si>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</si>
  <si>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</si>
  <si>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</si>
  <si>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</si>
  <si>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</si>
  <si>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</si>
  <si>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</si>
  <si>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</si>
  <si>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</si>
  <si>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</si>
  <si>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</si>
  <si>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</si>
  <si>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</si>
  <si>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</si>
  <si>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</si>
  <si>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</si>
  <si>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</si>
  <si>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</si>
  <si>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</si>
  <si>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</si>
  <si>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</si>
  <si>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</si>
  <si>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</si>
  <si>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</si>
  <si>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</si>
  <si>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</si>
  <si>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</si>
  <si>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</si>
  <si>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</si>
  <si>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</si>
  <si>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</si>
  <si>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</si>
  <si>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</si>
  <si>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</si>
  <si>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</si>
  <si>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</si>
  <si>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</si>
  <si>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</si>
  <si>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</si>
  <si>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</si>
  <si>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</si>
  <si>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</si>
  <si>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</si>
  <si>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</si>
  <si>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</si>
  <si>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</si>
  <si>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</si>
  <si>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</si>
  <si>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</si>
  <si>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</si>
  <si>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</si>
  <si>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</si>
  <si>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</si>
  <si>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</si>
  <si>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</si>
  <si>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</si>
  <si>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</si>
  <si>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</si>
  <si>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</si>
  <si>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</si>
  <si>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</si>
  <si>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</si>
  <si>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</si>
  <si>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</si>
  <si>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</si>
  <si>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</si>
  <si>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</si>
  <si>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</si>
  <si>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</si>
  <si>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</si>
  <si>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</si>
  <si>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</si>
  <si>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</si>
  <si>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</si>
  <si>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</si>
  <si>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</si>
  <si>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</si>
  <si>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</si>
  <si>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</si>
  <si>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</si>
  <si>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</si>
  <si>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</si>
  <si>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</si>
  <si>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</si>
  <si>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</si>
  <si>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</si>
  <si>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</si>
  <si>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</si>
  <si>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</si>
  <si>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</si>
  <si>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</si>
  <si>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</si>
  <si>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</si>
  <si>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</si>
  <si>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</si>
  <si>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</si>
  <si>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</si>
  <si>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</si>
  <si>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</si>
  <si>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</si>
  <si>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</si>
  <si>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</si>
  <si>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</si>
  <si>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</si>
  <si>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</si>
  <si>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</si>
  <si>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</si>
  <si>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</si>
  <si>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</si>
  <si>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</si>
  <si>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</si>
  <si>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</si>
  <si>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</si>
  <si>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</si>
  <si>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</si>
  <si>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</si>
  <si>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</si>
  <si>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</si>
  <si>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</si>
  <si>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</si>
  <si>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</si>
  <si>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</si>
  <si>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</si>
  <si>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</si>
  <si>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</si>
  <si>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</si>
  <si>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</si>
  <si>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</si>
  <si>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</si>
  <si>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</si>
  <si>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</si>
  <si>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</si>
  <si>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</si>
  <si>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</si>
  <si>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</si>
  <si>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</si>
  <si>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</si>
  <si>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</si>
  <si>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</si>
  <si>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</si>
  <si>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</si>
  <si>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</si>
  <si>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</si>
  <si>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</si>
  <si>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</si>
  <si>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</si>
  <si>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</si>
  <si>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</si>
  <si>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</si>
  <si>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</si>
  <si>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</si>
  <si>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</si>
  <si>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</si>
  <si>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</si>
  <si>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</si>
  <si>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</si>
  <si>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</si>
  <si>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</si>
  <si>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</si>
  <si>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</si>
  <si>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</si>
  <si>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</si>
  <si>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</si>
  <si>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</si>
  <si>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</si>
  <si>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</si>
  <si>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</si>
  <si>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</si>
  <si>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</si>
  <si>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</si>
  <si>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</si>
  <si>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</si>
  <si>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</si>
  <si>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</si>
  <si>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</si>
  <si>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</si>
  <si>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</si>
  <si>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</si>
  <si>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</si>
  <si>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</si>
  <si>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</si>
  <si>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</si>
  <si>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</si>
  <si>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</si>
  <si>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</si>
  <si>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</si>
  <si>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</si>
  <si>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</si>
  <si>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</si>
  <si>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</si>
  <si>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</si>
  <si>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</si>
  <si>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</si>
  <si>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</si>
  <si>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</si>
  <si>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</si>
  <si>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</si>
  <si>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</si>
  <si>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</si>
  <si>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</si>
  <si>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</si>
  <si>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</si>
  <si>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</si>
  <si>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</si>
  <si>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</si>
  <si>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</si>
  <si>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</si>
  <si>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</si>
  <si>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</si>
  <si>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</si>
  <si>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</si>
  <si>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</si>
  <si>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</si>
  <si>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</si>
  <si>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</si>
  <si>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</si>
  <si>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</si>
  <si>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</si>
  <si>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</si>
  <si>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</si>
  <si>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</si>
  <si>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</si>
  <si>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</si>
  <si>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</si>
  <si>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</si>
  <si>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</si>
  <si>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</si>
  <si>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</si>
  <si>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</si>
  <si>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</si>
  <si>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</si>
  <si>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</si>
  <si>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</si>
  <si>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</si>
  <si>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</si>
  <si>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</si>
  <si>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</si>
  <si>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</si>
  <si>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</si>
  <si>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</si>
  <si>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</si>
  <si>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</si>
  <si>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</si>
  <si>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</si>
  <si>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</si>
  <si>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</si>
  <si>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</si>
  <si>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</si>
  <si>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</si>
  <si>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</si>
  <si>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</si>
  <si>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</si>
  <si>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</si>
  <si>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</si>
  <si>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</si>
  <si>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</si>
  <si>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</si>
  <si>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</si>
  <si>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</si>
  <si>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</si>
  <si>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</si>
  <si>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</si>
  <si>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</si>
  <si>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</si>
  <si>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</si>
  <si>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</si>
  <si>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</si>
  <si>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</si>
  <si>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</si>
  <si>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</si>
  <si>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</si>
  <si>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</si>
  <si>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</si>
  <si>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</si>
  <si>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</si>
  <si>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</si>
  <si>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</si>
  <si>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</si>
  <si>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</si>
  <si>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</si>
  <si>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</si>
  <si>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</si>
  <si>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</si>
  <si>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</si>
  <si>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</si>
  <si>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</si>
  <si>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</si>
  <si>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</si>
  <si>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</si>
  <si>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</si>
  <si>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</si>
  <si>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</si>
  <si>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</si>
  <si>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</si>
  <si>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</si>
  <si>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</si>
  <si>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</si>
  <si>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</si>
  <si>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</si>
  <si>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</si>
  <si>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</si>
  <si>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</si>
  <si>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</si>
  <si>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</si>
  <si>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</si>
  <si>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</si>
  <si>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</si>
  <si>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</si>
  <si>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</si>
  <si>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</si>
  <si>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</si>
  <si>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</si>
  <si>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</si>
  <si>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</si>
  <si>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</si>
  <si>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</si>
  <si>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</si>
  <si>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</si>
  <si>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</si>
  <si>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</si>
  <si>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</si>
  <si>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</si>
  <si>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</si>
  <si>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</si>
  <si>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</si>
  <si>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</si>
  <si>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</si>
  <si>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</si>
  <si>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</si>
  <si>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</si>
  <si>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</si>
  <si>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</si>
  <si>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</si>
  <si>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</si>
  <si>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</si>
  <si>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</si>
  <si>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</si>
  <si>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</si>
  <si>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</si>
  <si>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</si>
  <si>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</si>
  <si>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</si>
  <si>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</si>
  <si>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</si>
  <si>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</si>
  <si>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</si>
  <si>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</si>
  <si>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</si>
  <si>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</si>
  <si>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</si>
  <si>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</si>
  <si>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</si>
  <si>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</si>
  <si>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</si>
  <si>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</si>
  <si>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</si>
  <si>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</si>
  <si>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</si>
  <si>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</si>
  <si>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</si>
  <si>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</si>
  <si>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</si>
  <si>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</si>
  <si>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</si>
  <si>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</si>
  <si>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</si>
  <si>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</si>
  <si>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</si>
  <si>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</si>
  <si>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</si>
  <si>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</si>
  <si>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</si>
  <si>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</si>
  <si>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</si>
  <si>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</si>
  <si>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</si>
  <si>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</si>
  <si>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</si>
  <si>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</si>
  <si>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</si>
  <si>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</si>
  <si>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</si>
  <si>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</si>
  <si>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</si>
  <si>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</si>
  <si>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</si>
  <si>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</si>
  <si>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</si>
  <si>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</si>
  <si>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</si>
  <si>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</si>
  <si>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</si>
  <si>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</si>
  <si>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</si>
  <si>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</si>
  <si>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</si>
  <si>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</si>
  <si>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</si>
  <si>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</si>
  <si>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</si>
  <si>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</si>
  <si>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</si>
  <si>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</si>
  <si>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</si>
  <si>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</si>
  <si>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</si>
  <si>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</si>
  <si>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</si>
  <si>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</si>
  <si>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</si>
  <si>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</si>
  <si>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</si>
  <si>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</si>
  <si>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</si>
  <si>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</si>
  <si>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</si>
  <si>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</si>
  <si>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</si>
  <si>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</si>
  <si>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</si>
  <si>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</si>
  <si>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</si>
  <si>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</si>
  <si>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</si>
  <si>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</si>
  <si>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</si>
  <si>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</si>
  <si>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</si>
  <si>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</si>
  <si>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</si>
  <si>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</si>
  <si>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</si>
  <si>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</si>
  <si>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</si>
  <si>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</si>
  <si>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</si>
  <si>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</si>
  <si>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</si>
  <si>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</si>
  <si>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</si>
  <si>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</si>
  <si>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</si>
  <si>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</si>
  <si>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</si>
  <si>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</si>
  <si>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</si>
  <si>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</si>
  <si>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</si>
  <si>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</si>
  <si>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</si>
  <si>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</si>
  <si>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</si>
  <si>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</si>
  <si>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</si>
  <si>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</si>
  <si>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</si>
  <si>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</si>
  <si>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</si>
  <si>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</si>
  <si>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</si>
  <si>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</si>
  <si>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</si>
  <si>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</si>
  <si>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</si>
  <si>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</si>
  <si>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</si>
  <si>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</si>
  <si>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</si>
  <si>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</si>
  <si>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</si>
  <si>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</si>
  <si>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</si>
  <si>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</si>
  <si>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</si>
  <si>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</si>
  <si>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</si>
  <si>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</si>
  <si>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</si>
  <si>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</si>
  <si>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</si>
  <si>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</si>
  <si>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</si>
  <si>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</si>
  <si>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</si>
  <si>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</si>
  <si>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</si>
  <si>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</si>
  <si>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</si>
  <si>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</si>
  <si>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</si>
  <si>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</si>
  <si>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</si>
  <si>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</si>
  <si>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</si>
  <si>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</si>
  <si>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</si>
  <si>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</si>
  <si>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</si>
  <si>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</si>
  <si>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</si>
  <si>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</si>
  <si>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</si>
  <si>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</si>
  <si>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</si>
  <si>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</si>
  <si>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</si>
  <si>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</si>
  <si>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</si>
  <si>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</si>
  <si>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</si>
  <si>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</si>
  <si>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</si>
  <si>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</si>
  <si>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</si>
  <si>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</si>
  <si>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</si>
  <si>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</si>
  <si>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</si>
  <si>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</si>
  <si>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</si>
  <si>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</si>
  <si>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</si>
  <si>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</si>
  <si>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</si>
  <si>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</si>
  <si>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</si>
  <si>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</si>
  <si>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</si>
  <si>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</si>
  <si>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</si>
  <si>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</si>
  <si>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</si>
  <si>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</si>
  <si>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</si>
  <si>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</si>
  <si>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</si>
  <si>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</si>
  <si>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</si>
  <si>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</si>
  <si>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</si>
  <si>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</si>
  <si>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</si>
  <si>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</si>
  <si>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</si>
  <si>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</si>
  <si>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</si>
  <si>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</si>
  <si>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</si>
  <si>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</si>
  <si>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</si>
  <si>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</si>
  <si>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</si>
  <si>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</si>
  <si>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</si>
  <si>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</si>
  <si>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</si>
  <si>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</si>
  <si>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</si>
  <si>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</si>
  <si>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</si>
  <si>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</si>
  <si>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</si>
  <si>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</si>
  <si>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</si>
  <si>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</si>
  <si>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</si>
  <si>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</si>
  <si>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</si>
  <si>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</si>
  <si>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</si>
  <si>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</si>
  <si>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</si>
  <si>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</si>
  <si>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</si>
  <si>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</si>
  <si>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</si>
  <si>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</si>
  <si>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</si>
  <si>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</si>
  <si>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</si>
  <si>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</si>
  <si>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</si>
  <si>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</si>
  <si>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</si>
  <si>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</si>
  <si>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</si>
  <si>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</si>
  <si>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</si>
  <si>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</si>
  <si>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</si>
  <si>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</si>
  <si>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</si>
  <si>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</si>
  <si>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</si>
  <si>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</si>
  <si>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</si>
  <si>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</si>
  <si>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</si>
  <si>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</si>
  <si>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</si>
  <si>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</si>
  <si>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</si>
  <si>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</si>
  <si>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</si>
  <si>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</si>
  <si>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</si>
  <si>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</si>
  <si>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</si>
  <si>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</si>
  <si>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</si>
  <si>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</si>
  <si>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</si>
  <si>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</si>
  <si>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</si>
  <si>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</si>
  <si>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</si>
  <si>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</si>
  <si>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</si>
  <si>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</si>
  <si>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</si>
  <si>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</si>
  <si>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</si>
  <si>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</si>
  <si>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</si>
  <si>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</si>
  <si>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</si>
  <si>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</si>
  <si>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</si>
  <si>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</si>
  <si>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</si>
  <si>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</si>
  <si>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</si>
  <si>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</si>
  <si>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</si>
  <si>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</si>
  <si>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</si>
  <si>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</si>
  <si>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</si>
  <si>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</si>
  <si>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</si>
  <si>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</si>
  <si>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</si>
  <si>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</si>
  <si>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</si>
  <si>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</si>
  <si>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</si>
  <si>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</si>
  <si>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</si>
  <si>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</si>
  <si>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</si>
  <si>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</si>
  <si>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</si>
  <si>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</si>
  <si>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</si>
  <si>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</si>
  <si>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</si>
  <si>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</si>
  <si>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</si>
  <si>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</si>
  <si>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</si>
  <si>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</si>
  <si>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</si>
  <si>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</si>
  <si>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</si>
  <si>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</si>
  <si>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</si>
  <si>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</si>
  <si>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</si>
  <si>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</si>
  <si>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</si>
  <si>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</si>
  <si>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</si>
  <si>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</si>
  <si>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</si>
  <si>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</si>
  <si>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</si>
  <si>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</si>
  <si>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</si>
  <si>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</si>
  <si>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</si>
  <si>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</si>
  <si>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</si>
  <si>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</si>
  <si>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</si>
  <si>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</si>
  <si>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</si>
  <si>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</si>
  <si>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</si>
  <si>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</si>
  <si>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</si>
  <si>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</si>
  <si>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</si>
  <si>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</si>
  <si>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</si>
  <si>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</si>
  <si>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</si>
  <si>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</si>
  <si>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</si>
  <si>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</si>
  <si>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</si>
  <si>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</si>
  <si>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</si>
  <si>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</si>
  <si>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</si>
  <si>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</si>
  <si>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</si>
  <si>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</si>
  <si>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</si>
  <si>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</si>
  <si>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</si>
  <si>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</si>
  <si>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</si>
  <si>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</si>
  <si>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</si>
  <si>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</si>
  <si>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</si>
  <si>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</si>
  <si>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</si>
  <si>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</si>
  <si>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</si>
  <si>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</si>
  <si>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</si>
  <si>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</si>
  <si>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</si>
  <si>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</si>
  <si>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</si>
  <si>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</si>
  <si>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</si>
  <si>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</si>
  <si>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</si>
  <si>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</si>
  <si>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</si>
  <si>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</si>
  <si>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</si>
  <si>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</si>
  <si>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</si>
  <si>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</si>
  <si>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</si>
  <si>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</si>
  <si>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</si>
  <si>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</si>
  <si>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</si>
  <si>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</si>
  <si>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</si>
  <si>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</si>
  <si>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</si>
  <si>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</si>
  <si>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</si>
  <si>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</si>
  <si>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</si>
  <si>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</si>
  <si>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</si>
  <si>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</si>
  <si>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</si>
  <si>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</si>
  <si>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</si>
  <si>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</si>
  <si>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</si>
  <si>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</si>
  <si>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</si>
  <si>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</si>
  <si>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</si>
  <si>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</si>
  <si>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</si>
  <si>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</si>
  <si>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</si>
  <si>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</si>
  <si>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</si>
  <si>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</si>
  <si>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</si>
  <si>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</si>
  <si>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</si>
  <si>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</si>
  <si>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</si>
  <si>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</si>
  <si>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</si>
  <si>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</si>
  <si>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</si>
  <si>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</si>
  <si>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</si>
  <si>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</si>
  <si>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</si>
  <si>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</si>
  <si>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</si>
  <si>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</si>
  <si>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</si>
  <si>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</si>
  <si>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</si>
  <si>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</si>
  <si>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</si>
  <si>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</si>
  <si>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</si>
  <si>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</si>
  <si>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</si>
  <si>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</si>
  <si>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</si>
  <si>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</si>
  <si>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</si>
  <si>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</si>
  <si>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</si>
  <si>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</si>
  <si>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</si>
  <si>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</si>
  <si>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</si>
  <si>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</si>
  <si>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</si>
  <si>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</si>
  <si>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</si>
  <si>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</si>
  <si>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</si>
  <si>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</si>
  <si>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</si>
  <si>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</si>
  <si>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</si>
  <si>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</si>
  <si>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</si>
  <si>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</si>
  <si>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</si>
  <si>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</si>
  <si>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</si>
  <si>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</si>
  <si>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</si>
  <si>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</si>
  <si>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</si>
  <si>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</si>
  <si>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</si>
  <si>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</si>
  <si>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</si>
  <si>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</si>
  <si>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</si>
  <si>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</si>
  <si>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</si>
  <si>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</si>
  <si>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</si>
  <si>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</si>
  <si>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</si>
  <si>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</si>
  <si>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</si>
  <si>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</si>
  <si>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</si>
  <si>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</si>
  <si>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</si>
  <si>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</si>
  <si>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</si>
  <si>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</si>
  <si>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</si>
  <si>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</si>
  <si>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</si>
  <si>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</si>
  <si>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</si>
  <si>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</si>
  <si>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</si>
  <si>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</si>
  <si>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</si>
  <si>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</si>
  <si>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</si>
  <si>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</si>
  <si>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</si>
  <si>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</si>
  <si>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</si>
  <si>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</si>
  <si>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</si>
  <si>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</si>
  <si>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</si>
  <si>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</si>
  <si>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</si>
  <si>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</si>
  <si>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</si>
  <si>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</si>
  <si>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</si>
  <si>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</si>
  <si>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</si>
  <si>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</si>
  <si>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</si>
  <si>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</si>
  <si>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</si>
  <si>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</si>
  <si>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</si>
  <si>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</si>
  <si>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</si>
  <si>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</si>
  <si>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</si>
  <si>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</si>
  <si>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</si>
  <si>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</si>
  <si>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</si>
  <si>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</si>
  <si>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</si>
  <si>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</si>
  <si>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</si>
  <si>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</si>
  <si>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</si>
  <si>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</si>
  <si>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</si>
  <si>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</si>
  <si>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</si>
  <si>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</si>
  <si>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</si>
  <si>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</si>
  <si>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</si>
  <si>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</si>
  <si>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</si>
  <si>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</si>
  <si>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</si>
  <si>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</si>
  <si>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</si>
  <si>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</si>
  <si>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</si>
  <si>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</si>
  <si>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</si>
  <si>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</si>
  <si>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</si>
  <si>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</si>
  <si>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</si>
  <si>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</si>
  <si>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</si>
  <si>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</si>
  <si>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</si>
  <si>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</si>
  <si>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</si>
  <si>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</si>
  <si>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</si>
  <si>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</si>
  <si>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</si>
  <si>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</si>
  <si>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</si>
  <si>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</si>
  <si>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</si>
  <si>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</si>
  <si>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</si>
  <si>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</si>
  <si>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</si>
  <si>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</si>
  <si>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</si>
  <si>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</si>
  <si>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</si>
  <si>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</si>
  <si>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</si>
  <si>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</si>
  <si>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</si>
  <si>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</si>
  <si>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</si>
  <si>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</si>
  <si>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</si>
  <si>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</si>
  <si>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</si>
  <si>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</si>
  <si>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</si>
  <si>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</si>
  <si>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</si>
  <si>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</si>
  <si>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</si>
  <si>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</si>
  <si>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</si>
  <si>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</si>
  <si>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</si>
  <si>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</si>
  <si>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</si>
  <si>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</si>
  <si>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</si>
  <si>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</si>
  <si>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</si>
  <si>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</si>
  <si>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</si>
  <si>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</si>
  <si>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</si>
  <si>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</si>
  <si>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</si>
  <si>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</si>
  <si>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</si>
  <si>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</si>
  <si>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</si>
  <si>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</si>
  <si>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</si>
  <si>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</si>
  <si>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</si>
  <si>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</si>
  <si>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</si>
  <si>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</si>
  <si>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</si>
  <si>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</si>
  <si>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</si>
  <si>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</si>
  <si>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</si>
  <si>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</si>
  <si>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</si>
  <si>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</si>
  <si>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</si>
  <si>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</si>
  <si>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</si>
  <si>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</si>
  <si>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</si>
  <si>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</si>
  <si>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</si>
  <si>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</si>
  <si>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</si>
  <si>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</si>
  <si>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</si>
  <si>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</si>
  <si>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</si>
  <si>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</si>
  <si>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</si>
  <si>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</si>
  <si>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</si>
  <si>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</si>
  <si>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</si>
  <si>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</si>
  <si>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</si>
  <si>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</si>
  <si>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</si>
  <si>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</si>
  <si>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</si>
  <si>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</si>
  <si>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</si>
  <si>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</si>
  <si>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</si>
  <si>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</si>
  <si>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</si>
  <si>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</si>
  <si>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</si>
  <si>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</si>
  <si>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</si>
  <si>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</si>
  <si>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</si>
  <si>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</si>
  <si>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</si>
  <si>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</si>
  <si>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</si>
  <si>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</si>
  <si>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</si>
  <si>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</si>
  <si>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</si>
  <si>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</si>
  <si>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</si>
  <si>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</si>
  <si>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</si>
  <si>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</si>
  <si>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</si>
  <si>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</si>
  <si>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</si>
  <si>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</si>
  <si>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</si>
  <si>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</si>
  <si>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</si>
  <si>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</si>
  <si>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</si>
  <si>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</si>
  <si>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</si>
  <si>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</si>
  <si>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</si>
  <si>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</si>
  <si>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</si>
  <si>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</si>
  <si>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</si>
  <si>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</si>
  <si>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</si>
  <si>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</si>
  <si>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</si>
  <si>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</si>
  <si>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</si>
  <si>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</si>
  <si>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</si>
  <si>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</si>
  <si>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</si>
  <si>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</si>
  <si>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</si>
  <si>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</si>
  <si>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</si>
  <si>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</si>
  <si>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</si>
  <si>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</si>
  <si>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</si>
  <si>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</si>
  <si>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</si>
  <si>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</si>
  <si>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</si>
  <si>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</si>
  <si>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</si>
  <si>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</si>
  <si>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</si>
  <si>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</si>
  <si>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</si>
  <si>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</si>
  <si>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</si>
  <si>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</si>
  <si>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</si>
  <si>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</si>
  <si>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</si>
  <si>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</si>
  <si>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</si>
  <si>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</si>
  <si>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</si>
  <si>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</si>
  <si>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</si>
  <si>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</si>
  <si>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</si>
  <si>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</si>
  <si>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</si>
  <si>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</si>
  <si>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</si>
  <si>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</si>
  <si>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</si>
  <si>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</si>
  <si>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</si>
  <si>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</si>
  <si>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</si>
  <si>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</si>
  <si>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</si>
  <si>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</si>
  <si>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</si>
  <si>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</si>
  <si>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</si>
  <si>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</si>
  <si>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</si>
  <si>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</si>
  <si>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</si>
  <si>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</si>
  <si>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</si>
  <si>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</si>
  <si>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</si>
  <si>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</si>
  <si>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</si>
  <si>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</si>
  <si>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</si>
  <si>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</si>
  <si>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</si>
  <si>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</si>
  <si>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</si>
  <si>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</si>
  <si>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</si>
  <si>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</si>
  <si>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</si>
  <si>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</si>
  <si>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</si>
  <si>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</si>
  <si>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</si>
  <si>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</si>
  <si>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</si>
  <si>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</si>
  <si>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</si>
  <si>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</si>
  <si>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</si>
  <si>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</si>
  <si>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</si>
  <si>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</si>
  <si>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</si>
  <si>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</si>
  <si>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</si>
  <si>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</si>
  <si>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</si>
  <si>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</si>
  <si>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</si>
  <si>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</si>
  <si>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</si>
  <si>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</si>
  <si>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</si>
  <si>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</si>
  <si>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</si>
  <si>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</si>
  <si>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</si>
  <si>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</si>
  <si>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</si>
  <si>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</si>
  <si>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</si>
  <si>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</si>
  <si>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</si>
  <si>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</si>
  <si>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</si>
  <si>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</si>
  <si>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</si>
  <si>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</si>
  <si>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</si>
  <si>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</si>
  <si>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</si>
  <si>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</si>
  <si>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</si>
  <si>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</si>
  <si>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</si>
  <si>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</si>
  <si>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</si>
  <si>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</si>
  <si>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</si>
  <si>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</si>
  <si>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</si>
  <si>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</si>
  <si>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</si>
  <si>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</si>
  <si>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</si>
  <si>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</si>
  <si>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</si>
  <si>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</si>
  <si>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</si>
  <si>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</si>
  <si>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</si>
  <si>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</si>
  <si>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</si>
  <si>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</si>
  <si>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</si>
  <si>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</si>
  <si>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</si>
  <si>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</si>
  <si>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</si>
  <si>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</si>
  <si>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</si>
  <si>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</si>
  <si>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</si>
  <si>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</si>
  <si>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</si>
  <si>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</si>
  <si>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</si>
  <si>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</si>
  <si>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</si>
  <si>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</si>
  <si>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</si>
  <si>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</si>
  <si>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</si>
  <si>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</si>
  <si>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</si>
  <si>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</si>
  <si>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</si>
  <si>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</si>
  <si>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</si>
  <si>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</si>
  <si>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</si>
  <si>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</si>
  <si>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</si>
  <si>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</si>
  <si>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</si>
  <si>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</si>
  <si>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</si>
  <si>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</si>
  <si>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</si>
  <si>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</si>
  <si>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</si>
  <si>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</si>
  <si>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</si>
  <si>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</si>
  <si>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</si>
  <si>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</si>
  <si>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</si>
  <si>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</si>
  <si>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</si>
  <si>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</si>
  <si>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</si>
  <si>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</si>
  <si>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</si>
  <si>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</si>
  <si>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</si>
  <si>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</si>
  <si>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</si>
  <si>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</si>
  <si>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</si>
  <si>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</si>
  <si>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</si>
  <si>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</si>
  <si>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</si>
  <si>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</si>
  <si>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</si>
  <si>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</si>
  <si>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</si>
  <si>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</si>
  <si>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</si>
  <si>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</si>
  <si>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</si>
  <si>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</si>
  <si>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</si>
  <si>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</si>
  <si>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</si>
  <si>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</si>
  <si>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</si>
  <si>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</si>
  <si>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</si>
  <si>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</si>
  <si>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</si>
  <si>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</si>
  <si>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</si>
  <si>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</si>
  <si>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</si>
  <si>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</si>
  <si>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</si>
  <si>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</si>
  <si>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</si>
  <si>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</si>
  <si>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</si>
  <si>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</si>
  <si>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</si>
  <si>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</si>
  <si>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</si>
  <si>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</si>
  <si>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</si>
  <si>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</si>
  <si>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</si>
  <si>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</si>
  <si>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</si>
  <si>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</si>
  <si>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</si>
  <si>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</si>
  <si>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</si>
  <si>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</si>
  <si>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</si>
  <si>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</si>
  <si>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</si>
  <si>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</si>
  <si>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</si>
  <si>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</si>
  <si>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</si>
  <si>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</si>
  <si>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</si>
  <si>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</si>
  <si>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</si>
  <si>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</si>
  <si>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</si>
  <si>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</si>
  <si>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</si>
  <si>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</si>
  <si>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</si>
  <si>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</si>
  <si>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</si>
  <si>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</si>
  <si>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</si>
  <si>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</si>
  <si>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</si>
  <si>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</si>
  <si>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</si>
  <si>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</si>
  <si>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</si>
  <si>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</si>
  <si>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</si>
  <si>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</si>
  <si>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</si>
  <si>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</si>
  <si>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</si>
  <si>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</si>
  <si>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</si>
  <si>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</si>
  <si>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</si>
  <si>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</si>
  <si>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</si>
  <si>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</si>
  <si>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</si>
  <si>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</si>
  <si>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</si>
  <si>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</si>
  <si>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</si>
  <si>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</si>
  <si>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</si>
  <si>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</si>
  <si>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</si>
  <si>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</si>
  <si>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</si>
  <si>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</si>
  <si>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</si>
  <si>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</si>
  <si>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</si>
  <si>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</si>
  <si>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</si>
  <si>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</si>
  <si>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</si>
  <si>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</si>
  <si>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</si>
  <si>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</si>
  <si>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</si>
  <si>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</si>
  <si>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</si>
  <si>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</si>
  <si>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</si>
  <si>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</si>
  <si>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</si>
  <si>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</si>
  <si>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</si>
  <si>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</si>
  <si>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</si>
  <si>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</si>
  <si>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</si>
  <si>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</si>
  <si>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</si>
  <si>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</si>
  <si>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</si>
  <si>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</si>
  <si>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</si>
  <si>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</si>
  <si>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</si>
  <si>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</si>
  <si>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</si>
  <si>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</si>
  <si>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</si>
  <si>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</si>
  <si>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</si>
  <si>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</si>
  <si>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</si>
  <si>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</si>
  <si>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</si>
  <si>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</si>
  <si>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</si>
  <si>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</si>
  <si>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</si>
  <si>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</si>
  <si>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</si>
  <si>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</si>
  <si>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</si>
  <si>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</si>
  <si>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</si>
  <si>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</si>
  <si>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</si>
  <si>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</si>
  <si>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</si>
  <si>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</si>
  <si>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</si>
  <si>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</si>
  <si>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</si>
  <si>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</si>
  <si>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</si>
  <si>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</si>
  <si>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</si>
  <si>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</si>
  <si>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</si>
  <si>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</si>
  <si>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</si>
  <si>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</si>
  <si>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</si>
  <si>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</si>
  <si>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</si>
  <si>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</si>
  <si>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</si>
  <si>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</si>
  <si>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</si>
  <si>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</si>
  <si>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</si>
  <si>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</si>
  <si>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</si>
  <si>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</si>
  <si>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</si>
  <si>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</si>
  <si>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</si>
  <si>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</si>
  <si>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</si>
  <si>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</si>
  <si>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</si>
  <si>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</si>
  <si>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</si>
  <si>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</si>
  <si>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</si>
  <si>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</si>
  <si>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</si>
  <si>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</si>
  <si>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</si>
  <si>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</si>
  <si>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</si>
  <si>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</si>
  <si>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</si>
  <si>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</si>
  <si>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</si>
  <si>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</si>
  <si>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</si>
  <si>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</si>
  <si>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</si>
  <si>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</si>
  <si>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</si>
  <si>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</si>
  <si>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</si>
  <si>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</si>
  <si>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</si>
  <si>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</si>
  <si>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</si>
  <si>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</si>
  <si>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</si>
  <si>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</si>
  <si>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</si>
  <si>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</si>
  <si>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</si>
  <si>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</si>
  <si>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</si>
  <si>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</si>
  <si>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</si>
  <si>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</si>
  <si>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</si>
  <si>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</si>
  <si>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</si>
  <si>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</si>
  <si>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</si>
  <si>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</si>
  <si>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</si>
  <si>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</si>
  <si>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</si>
  <si>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</si>
  <si>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</si>
  <si>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</si>
  <si>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</si>
  <si>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</si>
  <si>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</si>
  <si>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</si>
  <si>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</si>
  <si>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</si>
  <si>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</si>
  <si>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</si>
  <si>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</si>
  <si>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</si>
  <si>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</si>
  <si>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</si>
  <si>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</si>
  <si>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</si>
  <si>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</si>
  <si>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</si>
  <si>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</si>
  <si>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</si>
  <si>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</si>
  <si>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</si>
  <si>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</si>
  <si>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</si>
  <si>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</si>
  <si>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</si>
  <si>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</si>
  <si>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</si>
  <si>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</si>
  <si>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</si>
  <si>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</si>
  <si>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</si>
  <si>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</si>
  <si>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</si>
  <si>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</si>
  <si>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</si>
  <si>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</si>
  <si>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</si>
  <si>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</si>
  <si>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</si>
  <si>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</si>
  <si>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</si>
  <si>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</si>
  <si>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</si>
  <si>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</si>
  <si>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</si>
  <si>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</si>
  <si>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</si>
  <si>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</si>
  <si>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</si>
  <si>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</si>
  <si>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</si>
  <si>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</si>
  <si>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</si>
  <si>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</si>
  <si>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</si>
  <si>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</si>
  <si>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</si>
  <si>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</si>
  <si>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</si>
  <si>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</si>
  <si>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</si>
  <si>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</si>
  <si>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</si>
  <si>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</si>
  <si>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</si>
  <si>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</si>
  <si>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</si>
  <si>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</si>
  <si>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</si>
  <si>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</si>
  <si>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</si>
  <si>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</si>
  <si>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</si>
  <si>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</si>
  <si>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</si>
  <si>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</si>
  <si>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</si>
  <si>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</si>
  <si>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</si>
  <si>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</si>
  <si>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</si>
  <si>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</si>
  <si>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</si>
  <si>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</si>
  <si>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</si>
  <si>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</si>
  <si>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</si>
  <si>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</si>
  <si>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</si>
  <si>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</si>
  <si>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</si>
  <si>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</si>
  <si>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</si>
  <si>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</si>
  <si>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</si>
  <si>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</si>
  <si>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</si>
  <si>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</si>
  <si>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</si>
  <si>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</si>
  <si>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</si>
  <si>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</si>
  <si>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</si>
  <si>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</si>
  <si>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</si>
  <si>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</si>
  <si>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</si>
  <si>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</si>
  <si>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</si>
  <si>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</si>
  <si>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</si>
  <si>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</si>
  <si>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</si>
  <si>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</si>
  <si>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</si>
  <si>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</si>
  <si>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</si>
  <si>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</si>
  <si>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</si>
  <si>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</si>
  <si>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</si>
  <si>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</si>
  <si>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</si>
  <si>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</si>
  <si>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</si>
  <si>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</si>
  <si>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</si>
  <si>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</si>
  <si>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</si>
  <si>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</si>
  <si>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</si>
  <si>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</si>
  <si>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</si>
  <si>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</si>
  <si>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</si>
  <si>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</si>
  <si>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</si>
  <si>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</si>
  <si>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</si>
  <si>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</si>
  <si>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</si>
  <si>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</si>
  <si>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</si>
  <si>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</si>
  <si>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</si>
  <si>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</si>
  <si>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</si>
  <si>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</si>
  <si>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</si>
  <si>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</si>
  <si>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</si>
  <si>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</si>
  <si>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</si>
  <si>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</si>
  <si>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</si>
  <si>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</si>
  <si>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</si>
  <si>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</si>
  <si>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</si>
  <si>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</si>
  <si>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</si>
  <si>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</si>
  <si>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</si>
  <si>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</si>
  <si>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</si>
  <si>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</si>
  <si>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</si>
  <si>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</si>
  <si>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</si>
  <si>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</si>
  <si>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</si>
  <si>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</si>
  <si>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</si>
  <si>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</si>
  <si>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</si>
  <si>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</si>
  <si>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</si>
  <si>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</si>
  <si>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</si>
  <si>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</si>
  <si>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</si>
  <si>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</si>
  <si>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</si>
  <si>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</si>
  <si>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</si>
  <si>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</si>
  <si>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</si>
  <si>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</si>
  <si>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</si>
  <si>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</si>
  <si>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</si>
  <si>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</si>
  <si>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</si>
  <si>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</si>
  <si>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</si>
  <si>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</si>
  <si>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</si>
  <si>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</si>
  <si>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</si>
  <si>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</si>
  <si>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</si>
  <si>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</si>
  <si>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</si>
  <si>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</si>
  <si>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</si>
  <si>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</si>
  <si>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</si>
  <si>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</si>
  <si>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</si>
  <si>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</si>
  <si>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</si>
  <si>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</si>
  <si>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</si>
  <si>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</si>
  <si>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</si>
  <si>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</si>
  <si>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</si>
  <si>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</si>
  <si>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</si>
  <si>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</si>
  <si>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</si>
  <si>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</si>
  <si>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</si>
  <si>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</si>
  <si>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</si>
  <si>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</si>
  <si>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</si>
  <si>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</si>
  <si>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</si>
  <si>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</si>
  <si>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</si>
  <si>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</si>
  <si>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</si>
  <si>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</si>
  <si>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</si>
  <si>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</si>
  <si>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</si>
  <si>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</si>
  <si>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</si>
  <si>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</si>
  <si>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</si>
  <si>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</si>
  <si>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</si>
  <si>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</si>
  <si>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</si>
  <si>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</si>
  <si>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</si>
  <si>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</si>
  <si>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</si>
  <si>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</si>
  <si>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</si>
  <si>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</si>
  <si>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</si>
  <si>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</si>
  <si>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</si>
  <si>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</si>
  <si>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</si>
  <si>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</si>
  <si>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</si>
  <si>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</si>
  <si>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</si>
  <si>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</si>
  <si>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</si>
  <si>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</si>
  <si>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</si>
  <si>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</si>
  <si>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</si>
  <si>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</si>
  <si>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</si>
  <si>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</si>
  <si>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</si>
  <si>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</si>
  <si>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</si>
  <si>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</si>
  <si>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</si>
  <si>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</si>
  <si>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</si>
  <si>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</si>
  <si>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</si>
  <si>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</si>
  <si>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</si>
  <si>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</si>
  <si>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</si>
  <si>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</si>
  <si>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</si>
  <si>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</si>
  <si>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</si>
  <si>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</si>
  <si>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</si>
  <si>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</si>
  <si>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</si>
  <si>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</si>
  <si>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</si>
  <si>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</si>
  <si>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</si>
  <si>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</si>
  <si>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</si>
  <si>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</si>
  <si>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</si>
  <si>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</si>
  <si>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</si>
  <si>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</si>
  <si>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</si>
  <si>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</si>
  <si>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</si>
  <si>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</si>
  <si>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</si>
  <si>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</si>
  <si>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</si>
  <si>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</si>
  <si>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</si>
  <si>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</si>
  <si>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</si>
  <si>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</si>
  <si>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</si>
  <si>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</si>
  <si>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</si>
  <si>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</si>
  <si>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</si>
  <si>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</si>
  <si>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</si>
  <si>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</si>
  <si>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</si>
  <si>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</si>
  <si>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</si>
  <si>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</si>
  <si>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</si>
  <si>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</si>
  <si>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</si>
  <si>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</si>
  <si>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</si>
  <si>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</si>
  <si>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</si>
  <si>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</si>
  <si>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</si>
  <si>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</si>
  <si>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</si>
  <si>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</si>
  <si>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</si>
  <si>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</si>
  <si>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</si>
  <si>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</si>
  <si>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</si>
  <si>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</si>
  <si>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</si>
  <si>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</si>
  <si>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</si>
  <si>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</si>
  <si>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</si>
  <si>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</si>
  <si>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</si>
  <si>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</si>
  <si>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</si>
  <si>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</si>
  <si>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</si>
  <si>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</si>
  <si>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</si>
  <si>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</si>
  <si>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</si>
  <si>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</si>
  <si>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</si>
  <si>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</si>
  <si>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</si>
  <si>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</si>
  <si>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</si>
  <si>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</si>
  <si>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</si>
  <si>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</si>
  <si>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</si>
  <si>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</si>
  <si>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</si>
  <si>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</si>
  <si>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</si>
  <si>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</si>
  <si>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</si>
  <si>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</si>
  <si>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</si>
  <si>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</si>
  <si>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</si>
  <si>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</si>
  <si>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</si>
  <si>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</si>
  <si>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</si>
  <si>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</si>
  <si>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</si>
  <si>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</si>
  <si>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</si>
  <si>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</si>
  <si>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</si>
  <si>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</si>
  <si>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</si>
  <si>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</si>
  <si>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</si>
  <si>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</si>
  <si>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</si>
  <si>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</si>
  <si>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</si>
  <si>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</si>
  <si>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</si>
  <si>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</si>
  <si>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</si>
  <si>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</si>
  <si>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</si>
  <si>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</si>
  <si>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</si>
  <si>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</si>
  <si>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</si>
  <si>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</si>
  <si>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</si>
  <si>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</si>
  <si>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</si>
  <si>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</si>
  <si>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</si>
  <si>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</si>
  <si>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</si>
  <si>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</si>
  <si>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</si>
  <si>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</si>
  <si>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</si>
  <si>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</si>
  <si>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</si>
  <si>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</si>
  <si>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</si>
  <si>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</si>
  <si>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</si>
  <si>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</si>
  <si>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</si>
  <si>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</si>
  <si>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</si>
  <si>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</si>
  <si>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</si>
  <si>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</si>
  <si>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</si>
  <si>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</si>
  <si>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</si>
  <si>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</si>
  <si>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</si>
  <si>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</si>
  <si>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</si>
  <si>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</si>
  <si>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</si>
  <si>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</si>
  <si>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</si>
  <si>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</si>
  <si>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</si>
  <si>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</si>
  <si>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</si>
  <si>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</si>
  <si>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</si>
  <si>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</si>
  <si>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</si>
  <si>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</si>
  <si>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</si>
  <si>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</si>
  <si>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</si>
  <si>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</si>
  <si>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</si>
  <si>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</si>
  <si>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</si>
  <si>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</si>
  <si>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</si>
  <si>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</si>
  <si>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</si>
  <si>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</si>
  <si>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</si>
  <si>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</si>
  <si>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</si>
  <si>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</si>
  <si>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</si>
  <si>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</si>
  <si>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</si>
  <si>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</si>
  <si>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</si>
  <si>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</si>
  <si>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</si>
  <si>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</si>
  <si>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</si>
  <si>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</si>
  <si>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</si>
  <si>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</si>
  <si>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</si>
  <si>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</si>
  <si>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</si>
  <si>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</si>
  <si>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</si>
  <si>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</si>
  <si>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</si>
  <si>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</si>
  <si>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</si>
  <si>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</si>
  <si>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</si>
  <si>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</si>
  <si>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</si>
  <si>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</si>
  <si>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</si>
  <si>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</si>
  <si>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</si>
  <si>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</si>
  <si>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</si>
  <si>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</si>
  <si>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</si>
  <si>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</si>
  <si>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</si>
  <si>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</si>
  <si>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</si>
  <si>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</si>
  <si>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</si>
  <si>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</si>
  <si>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</si>
  <si>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</si>
  <si>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</si>
  <si>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</si>
  <si>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</si>
  <si>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</si>
  <si>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</si>
  <si>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</si>
  <si>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</si>
  <si>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</si>
  <si>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</si>
  <si>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</si>
  <si>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</si>
  <si>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</si>
  <si>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</si>
  <si>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</si>
  <si>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</si>
  <si>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</si>
  <si>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</si>
  <si>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</si>
  <si>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</si>
  <si>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</si>
  <si>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</si>
  <si>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</si>
  <si>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</si>
  <si>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</si>
  <si>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</si>
  <si>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</si>
  <si>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</si>
  <si>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</si>
  <si>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</si>
  <si>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</si>
  <si>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</si>
  <si>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</si>
  <si>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</si>
  <si>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</si>
  <si>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</si>
  <si>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</si>
  <si>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</si>
  <si>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</si>
  <si>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</si>
  <si>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</si>
  <si>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</si>
  <si>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</si>
  <si>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</si>
  <si>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</si>
  <si>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</si>
  <si>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</si>
  <si>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</si>
  <si>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</si>
  <si>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</si>
  <si>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</si>
  <si>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</si>
  <si>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</si>
  <si>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</si>
  <si>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</si>
  <si>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</si>
  <si>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</si>
  <si>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</si>
  <si>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</si>
  <si>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</si>
  <si>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</si>
  <si>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</si>
  <si>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</si>
  <si>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</si>
  <si>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</si>
  <si>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</si>
  <si>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</si>
  <si>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</si>
  <si>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</si>
  <si>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</si>
  <si>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</si>
  <si>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</si>
  <si>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</si>
  <si>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</si>
  <si>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</si>
  <si>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</si>
  <si>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</si>
  <si>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</si>
  <si>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</si>
  <si>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</si>
  <si>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</si>
  <si>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</si>
  <si>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</si>
  <si>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</si>
  <si>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</si>
  <si>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</si>
  <si>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</si>
  <si>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</si>
  <si>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</si>
  <si>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</si>
  <si>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</si>
  <si>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</si>
  <si>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</si>
  <si>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</si>
  <si>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</si>
  <si>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</si>
  <si>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</si>
  <si>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</si>
  <si>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</si>
  <si>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</si>
  <si>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</si>
  <si>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</si>
  <si>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</si>
  <si>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</si>
  <si>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</si>
  <si>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</si>
  <si>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</si>
  <si>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</si>
  <si>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</si>
  <si>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</si>
  <si>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</si>
  <si>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</si>
  <si>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</si>
  <si>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</si>
  <si>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</si>
  <si>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</si>
  <si>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</si>
  <si>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</si>
  <si>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</si>
  <si>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</si>
  <si>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</si>
  <si>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</si>
  <si>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</si>
  <si>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</si>
  <si>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</si>
  <si>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</si>
  <si>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</si>
  <si>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</si>
  <si>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</si>
  <si>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</si>
  <si>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</si>
  <si>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</si>
  <si>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</si>
  <si>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</si>
  <si>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</si>
  <si>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</si>
  <si>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</si>
  <si>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</si>
  <si>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</si>
  <si>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</si>
  <si>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</si>
  <si>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</si>
  <si>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</si>
  <si>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</si>
  <si>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</si>
  <si>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</si>
  <si>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</si>
  <si>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</si>
  <si>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</si>
  <si>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</si>
  <si>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</si>
  <si>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</si>
  <si>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</si>
  <si>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</si>
  <si>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</si>
  <si>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</si>
  <si>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</si>
  <si>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</si>
  <si>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</si>
  <si>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</si>
  <si>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</si>
  <si>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</si>
  <si>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</si>
  <si>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</si>
  <si>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</si>
  <si>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</si>
  <si>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</si>
  <si>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</si>
  <si>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</si>
  <si>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</si>
  <si>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</si>
  <si>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</si>
  <si>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</si>
  <si>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</si>
  <si>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</si>
  <si>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</si>
  <si>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</si>
  <si>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</si>
  <si>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</si>
  <si>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</si>
  <si>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</si>
  <si>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</si>
  <si>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</si>
  <si>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</si>
  <si>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</si>
  <si>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</si>
  <si>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</si>
  <si>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</si>
  <si>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</si>
  <si>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</si>
  <si>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</si>
  <si>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</si>
  <si>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</si>
  <si>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</si>
  <si>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</si>
  <si>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</si>
  <si>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</si>
  <si>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</si>
  <si>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</si>
  <si>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</si>
  <si>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</si>
  <si>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</si>
  <si>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</si>
  <si>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</si>
  <si>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</si>
  <si>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</si>
  <si>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</si>
  <si>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</si>
  <si>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</si>
  <si>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</si>
  <si>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</si>
  <si>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</si>
  <si>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</si>
  <si>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</si>
  <si>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</si>
  <si>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</si>
  <si>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</si>
  <si>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</si>
  <si>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</si>
  <si>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</si>
  <si>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</si>
  <si>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</si>
  <si>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</si>
  <si>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</si>
  <si>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</si>
  <si>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</si>
  <si>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</si>
  <si>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</si>
  <si>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</si>
  <si>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</si>
  <si>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</si>
  <si>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</si>
  <si>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</si>
  <si>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</si>
  <si>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</si>
  <si>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</si>
  <si>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</si>
  <si>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</si>
  <si>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</si>
  <si>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</si>
  <si>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</si>
  <si>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</si>
  <si>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</si>
  <si>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</si>
  <si>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</si>
  <si>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</si>
  <si>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</si>
  <si>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</si>
  <si>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</si>
  <si>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</si>
  <si>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</si>
  <si>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</si>
  <si>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</si>
  <si>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</si>
  <si>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</si>
  <si>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</si>
  <si>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</si>
  <si>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</si>
  <si>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</si>
  <si>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</si>
  <si>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</si>
  <si>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</si>
  <si>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</si>
  <si>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</si>
  <si>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</si>
  <si>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</si>
  <si>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</si>
  <si>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</si>
  <si>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</si>
  <si>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</si>
  <si>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</si>
  <si>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</si>
  <si>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</si>
  <si>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</si>
  <si>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</si>
  <si>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</si>
  <si>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</si>
  <si>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</si>
  <si>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</si>
  <si>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</si>
  <si>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</si>
  <si>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</si>
  <si>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</si>
  <si>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</si>
  <si>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</si>
  <si>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</si>
  <si>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</si>
  <si>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</si>
  <si>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</si>
  <si>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</si>
  <si>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</si>
  <si>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</si>
  <si>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</si>
  <si>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</si>
  <si>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</si>
  <si>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</si>
  <si>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</si>
  <si>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</si>
  <si>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</si>
  <si>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</si>
  <si>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</si>
  <si>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</si>
  <si>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</si>
  <si>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</si>
  <si>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</si>
  <si>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</si>
  <si>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</si>
  <si>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</si>
  <si>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</si>
  <si>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</si>
  <si>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</si>
  <si>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</si>
  <si>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</si>
  <si>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</si>
  <si>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</si>
  <si>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</si>
  <si>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</si>
  <si>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</si>
  <si>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</si>
  <si>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</si>
  <si>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</si>
  <si>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</si>
  <si>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</si>
  <si>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</si>
  <si>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</si>
  <si>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</si>
  <si>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</si>
  <si>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</si>
  <si>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</si>
  <si>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</si>
  <si>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</si>
  <si>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</si>
  <si>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</si>
  <si>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</si>
  <si>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</si>
  <si>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</si>
  <si>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</si>
  <si>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</si>
  <si>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</si>
  <si>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</si>
  <si>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</si>
  <si>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</si>
  <si>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</si>
  <si>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</si>
  <si>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</si>
  <si>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</si>
  <si>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</si>
  <si>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</si>
  <si>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</si>
  <si>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</si>
  <si>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</si>
  <si>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</si>
  <si>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</si>
  <si>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</si>
  <si>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</si>
  <si>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</si>
  <si>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</si>
  <si>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</si>
  <si>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</si>
  <si>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</si>
  <si>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</si>
  <si>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</si>
  <si>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</si>
  <si>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</si>
  <si>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</si>
  <si>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</si>
  <si>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</si>
  <si>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</si>
  <si>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</si>
  <si>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</si>
  <si>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</si>
  <si>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</si>
  <si>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</si>
  <si>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</si>
  <si>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</si>
  <si>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</si>
  <si>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</si>
  <si>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</si>
  <si>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</si>
  <si>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</si>
  <si>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</si>
  <si>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</si>
  <si>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</si>
  <si>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</si>
  <si>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</si>
  <si>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</si>
  <si>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</si>
  <si>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</si>
  <si>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</si>
  <si>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</si>
  <si>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</si>
  <si>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</si>
  <si>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</si>
  <si>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</si>
  <si>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</si>
  <si>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</si>
  <si>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</si>
  <si>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</si>
  <si>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</si>
  <si>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</si>
  <si>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</si>
  <si>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</si>
  <si>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</si>
  <si>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</si>
  <si>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</si>
  <si>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</si>
  <si>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</si>
  <si>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</si>
  <si>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</si>
  <si>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</si>
  <si>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</si>
  <si>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</si>
  <si>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</si>
  <si>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</si>
  <si>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</si>
  <si>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</si>
  <si>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</si>
  <si>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</si>
  <si>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</si>
  <si>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</si>
  <si>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</si>
  <si>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</si>
  <si>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</si>
  <si>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</si>
  <si>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</si>
  <si>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</si>
  <si>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</si>
  <si>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</si>
  <si>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</si>
  <si>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</si>
  <si>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</si>
  <si>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</si>
  <si>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</si>
  <si>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</si>
  <si>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</si>
  <si>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</si>
  <si>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</si>
  <si>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</si>
  <si>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</si>
  <si>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</si>
  <si>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</si>
  <si>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</si>
  <si>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</si>
  <si>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</si>
  <si>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</si>
  <si>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</si>
  <si>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</si>
  <si>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</si>
  <si>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</si>
  <si>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</si>
  <si>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</si>
  <si>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</si>
  <si>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</si>
  <si>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</si>
  <si>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</si>
  <si>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</si>
  <si>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</si>
  <si>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</si>
  <si>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</si>
  <si>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</si>
  <si>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</si>
  <si>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</si>
  <si>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</si>
  <si>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</si>
  <si>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</si>
  <si>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</si>
  <si>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</si>
  <si>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</si>
  <si>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</si>
  <si>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</si>
  <si>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</si>
  <si>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</si>
  <si>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</si>
  <si>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</si>
  <si>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</si>
  <si>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</si>
  <si>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</si>
  <si>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</si>
  <si>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</si>
  <si>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</si>
  <si>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</si>
  <si>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</si>
  <si>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</si>
  <si>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</si>
  <si>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</si>
  <si>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</si>
  <si>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</si>
  <si>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</si>
  <si>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</si>
  <si>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</si>
  <si>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</si>
  <si>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</si>
  <si>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</si>
  <si>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</si>
  <si>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</si>
  <si>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</si>
  <si>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</si>
  <si>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</si>
  <si>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</si>
  <si>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</si>
  <si>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</si>
  <si>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</si>
  <si>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</si>
  <si>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</si>
  <si>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</si>
  <si>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</si>
  <si>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</si>
  <si>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</si>
  <si>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</si>
  <si>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</si>
  <si>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</si>
  <si>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</si>
  <si>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</si>
  <si>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</si>
  <si>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</si>
  <si>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</si>
  <si>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</si>
  <si>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</si>
  <si>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</si>
  <si>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</si>
  <si>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</si>
  <si>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</si>
  <si>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</si>
  <si>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</si>
  <si>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</si>
  <si>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</si>
  <si>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</si>
  <si>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</si>
  <si>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</si>
  <si>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</si>
  <si>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</si>
  <si>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</si>
  <si>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</si>
  <si>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</si>
  <si>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</si>
  <si>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</si>
  <si>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</si>
  <si>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</si>
  <si>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</si>
  <si>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</si>
  <si>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</si>
  <si>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</si>
  <si>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</si>
  <si>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</si>
  <si>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</si>
  <si>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</si>
  <si>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</si>
  <si>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</si>
  <si>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</si>
  <si>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</si>
  <si>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</si>
  <si>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</si>
  <si>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</si>
  <si>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</si>
  <si>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</si>
  <si>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</si>
  <si>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</si>
  <si>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</si>
  <si>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</si>
  <si>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</si>
  <si>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</si>
  <si>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</si>
  <si>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</si>
  <si>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</si>
  <si>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</si>
  <si>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</si>
  <si>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</si>
  <si>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</si>
  <si>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</si>
  <si>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</si>
  <si>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</si>
  <si>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</si>
  <si>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</si>
  <si>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</si>
  <si>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</si>
  <si>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</si>
  <si>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</si>
  <si>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</si>
  <si>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</si>
  <si>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</si>
  <si>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</si>
  <si>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</si>
  <si>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</si>
  <si>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</si>
  <si>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</si>
  <si>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</si>
  <si>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</si>
  <si>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</si>
  <si>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</si>
  <si>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</si>
  <si>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</si>
  <si>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</si>
  <si>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</si>
  <si>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</si>
  <si>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</si>
  <si>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</si>
  <si>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</si>
  <si>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</si>
  <si>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</si>
  <si>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</si>
  <si>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</si>
  <si>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</si>
  <si>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</si>
  <si>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</si>
  <si>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</si>
  <si>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</si>
  <si>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</si>
  <si>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</si>
  <si>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</si>
  <si>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</si>
  <si>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</si>
  <si>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</si>
  <si>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</si>
  <si>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</si>
  <si>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</si>
  <si>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</si>
  <si>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</si>
  <si>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</si>
  <si>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</si>
  <si>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</si>
  <si>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</si>
  <si>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</si>
  <si>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</si>
  <si>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</si>
  <si>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</si>
  <si>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</si>
  <si>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</si>
  <si>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</si>
  <si>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</si>
  <si>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</si>
  <si>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</si>
  <si>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</si>
  <si>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</si>
  <si>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</si>
  <si>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</si>
  <si>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</si>
  <si>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</si>
  <si>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</si>
  <si>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</si>
  <si>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</si>
  <si>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</si>
  <si>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</si>
  <si>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</si>
  <si>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</si>
  <si>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</si>
  <si>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</si>
  <si>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</si>
  <si>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</si>
  <si>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</si>
  <si>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</si>
  <si>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</si>
  <si>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</si>
  <si>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</si>
  <si>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</si>
  <si>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</si>
  <si>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</si>
  <si>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</si>
  <si>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</si>
  <si>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</si>
  <si>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</si>
  <si>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</si>
  <si>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</si>
  <si>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</si>
  <si>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</si>
  <si>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</si>
  <si>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</si>
  <si>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</si>
  <si>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</si>
  <si>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</si>
  <si>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</si>
  <si>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</si>
  <si>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</si>
  <si>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</si>
  <si>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</si>
  <si>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</si>
  <si>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</si>
  <si>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</si>
  <si>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</si>
  <si>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</si>
  <si>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</si>
  <si>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</si>
  <si>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</si>
  <si>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</si>
  <si>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</si>
  <si>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</si>
  <si>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</si>
  <si>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</si>
  <si>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</si>
  <si>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</si>
  <si>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</si>
  <si>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</si>
  <si>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</si>
  <si>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</si>
  <si>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</si>
  <si>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</si>
  <si>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</si>
  <si>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</si>
  <si>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</si>
  <si>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</si>
  <si>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</si>
  <si>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</si>
  <si>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</si>
  <si>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</si>
  <si>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</si>
  <si>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</si>
  <si>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</si>
  <si>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</si>
  <si>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</si>
  <si>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</si>
  <si>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</si>
  <si>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</si>
  <si>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</si>
  <si>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</si>
  <si>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</si>
  <si>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</si>
  <si>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</si>
  <si>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</si>
  <si>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</si>
  <si>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</si>
  <si>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</si>
  <si>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</si>
  <si>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</si>
  <si>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</si>
  <si>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</si>
  <si>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</si>
  <si>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</si>
  <si>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</si>
  <si>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</si>
  <si>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</si>
  <si>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</si>
  <si>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</si>
  <si>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</si>
  <si>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</si>
  <si>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</si>
  <si>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</si>
  <si>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</si>
  <si>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</si>
  <si>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</si>
  <si>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</si>
  <si>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</si>
  <si>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</si>
  <si>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</si>
  <si>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</si>
  <si>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</si>
  <si>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</si>
  <si>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</si>
  <si>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</si>
  <si>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</si>
  <si>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</si>
  <si>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</si>
  <si>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</si>
  <si>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</si>
  <si>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</si>
  <si>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</si>
  <si>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</si>
  <si>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</si>
  <si>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</si>
  <si>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</si>
  <si>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</si>
  <si>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</si>
  <si>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</si>
  <si>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</si>
  <si>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</si>
  <si>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</si>
  <si>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</si>
  <si>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</si>
  <si>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</si>
  <si>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</si>
  <si>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</si>
  <si>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</si>
  <si>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</si>
  <si>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</si>
  <si>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</si>
  <si>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</si>
  <si>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</si>
  <si>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</si>
  <si>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</si>
  <si>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</si>
  <si>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</si>
  <si>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</si>
  <si>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</si>
  <si>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</si>
  <si>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</si>
  <si>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</si>
  <si>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</si>
  <si>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</si>
  <si>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</si>
  <si>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</si>
  <si>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</si>
  <si>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</si>
  <si>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</si>
  <si>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</si>
  <si>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</si>
  <si>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</si>
  <si>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</si>
  <si>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</si>
  <si>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</si>
  <si>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</si>
  <si>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</si>
  <si>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</si>
  <si>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</si>
  <si>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</si>
  <si>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</si>
  <si>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</si>
  <si>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</si>
  <si>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</si>
  <si>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</si>
  <si>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</si>
  <si>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</si>
  <si>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</si>
  <si>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</si>
  <si>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</si>
  <si>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</si>
  <si>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</si>
  <si>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</si>
  <si>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</si>
  <si>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</si>
  <si>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</si>
  <si>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</si>
  <si>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</si>
  <si>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</si>
  <si>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</si>
  <si>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</si>
  <si>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</si>
  <si>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</si>
  <si>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</si>
  <si>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</si>
  <si>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</si>
  <si>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</si>
  <si>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</si>
  <si>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</si>
  <si>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</si>
  <si>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</si>
  <si>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</si>
  <si>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</si>
  <si>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</si>
  <si>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</si>
  <si>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</si>
  <si>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</si>
  <si>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</si>
  <si>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</si>
  <si>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</si>
  <si>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</si>
  <si>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</si>
  <si>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</si>
  <si>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</si>
  <si>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</si>
  <si>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</si>
  <si>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</si>
  <si>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</si>
  <si>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</si>
  <si>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</si>
  <si>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</si>
  <si>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</si>
  <si>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</si>
  <si>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</si>
  <si>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</si>
  <si>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</si>
  <si>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</si>
  <si>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</si>
  <si>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</si>
  <si>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</si>
  <si>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</si>
  <si>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</si>
  <si>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</si>
  <si>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</si>
  <si>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</si>
  <si>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</si>
  <si>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</si>
  <si>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</si>
  <si>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</si>
  <si>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</si>
  <si>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</si>
  <si>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</si>
  <si>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</si>
  <si>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</si>
  <si>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</si>
  <si>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</si>
  <si>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</si>
  <si>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</si>
  <si>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</si>
  <si>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</si>
  <si>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</si>
  <si>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</si>
  <si>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</si>
  <si>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</si>
  <si>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</si>
  <si>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</si>
  <si>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</si>
  <si>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</si>
  <si>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</si>
  <si>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</si>
  <si>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</si>
  <si>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</si>
  <si>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</si>
  <si>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</si>
  <si>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</si>
  <si>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</si>
  <si>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</si>
  <si>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</si>
  <si>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</si>
  <si>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</si>
  <si>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</si>
  <si>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</si>
  <si>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</si>
  <si>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</si>
  <si>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</si>
  <si>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</si>
  <si>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</si>
  <si>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</si>
  <si>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</si>
  <si>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</si>
  <si>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</si>
  <si>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</si>
  <si>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</si>
  <si>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</si>
  <si>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</si>
  <si>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</si>
  <si>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</si>
  <si>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</si>
  <si>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</si>
  <si>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</si>
  <si>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</si>
  <si>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</si>
  <si>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</si>
  <si>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</si>
  <si>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</si>
  <si>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</si>
  <si>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</si>
  <si>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</si>
  <si>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</si>
  <si>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</si>
  <si>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</si>
  <si>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</si>
  <si>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</si>
  <si>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</si>
  <si>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</si>
  <si>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</si>
  <si>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</si>
  <si>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</si>
  <si>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</si>
  <si>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</si>
  <si>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</si>
  <si>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</si>
  <si>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</si>
  <si>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</si>
  <si>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</si>
  <si>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</si>
  <si>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</si>
  <si>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</si>
  <si>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</si>
  <si>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</si>
  <si>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</si>
  <si>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</si>
  <si>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</si>
  <si>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</si>
  <si>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</si>
  <si>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</si>
  <si>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</si>
  <si>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</si>
  <si>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</si>
  <si>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</si>
  <si>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</si>
  <si>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</si>
  <si>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</si>
  <si>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</si>
  <si>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</si>
  <si>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</si>
  <si>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</si>
  <si>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</si>
  <si>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</si>
  <si>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</si>
  <si>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</si>
  <si>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</si>
  <si>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</si>
  <si>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</si>
  <si>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</si>
  <si>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</si>
  <si>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</si>
  <si>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</si>
  <si>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</si>
  <si>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</si>
  <si>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</si>
  <si>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</si>
  <si>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</si>
  <si>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</si>
  <si>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</si>
  <si>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</si>
  <si>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</si>
  <si>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</si>
  <si>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</si>
  <si>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</si>
  <si>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</si>
  <si>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</si>
  <si>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</si>
  <si>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</si>
  <si>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</si>
  <si>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</si>
  <si>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</si>
  <si>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</si>
  <si>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</si>
  <si>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</si>
  <si>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</si>
  <si>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</si>
  <si>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</si>
  <si>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</si>
  <si>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</si>
  <si>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</si>
  <si>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</si>
  <si>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</si>
  <si>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</si>
  <si>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</si>
  <si>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</si>
  <si>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</si>
  <si>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</si>
  <si>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</si>
  <si>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</si>
  <si>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</si>
  <si>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</si>
  <si>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</si>
  <si>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</si>
  <si>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</si>
  <si>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</si>
  <si>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</si>
  <si>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</si>
  <si>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</si>
  <si>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</si>
  <si>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</si>
  <si>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</si>
  <si>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</si>
  <si>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</si>
  <si>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</si>
  <si>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</si>
  <si>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</si>
  <si>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</si>
  <si>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</si>
  <si>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</si>
  <si>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</si>
  <si>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</si>
  <si>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</si>
  <si>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</si>
  <si>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</si>
  <si>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</si>
  <si>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</si>
  <si>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</si>
  <si>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</si>
  <si>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</si>
  <si>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</si>
  <si>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</si>
  <si>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</si>
  <si>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</si>
  <si>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</si>
  <si>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</si>
  <si>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</si>
  <si>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</si>
  <si>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</si>
  <si>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</si>
  <si>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</si>
  <si>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</si>
  <si>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</si>
  <si>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</si>
  <si>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</si>
  <si>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</si>
  <si>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</si>
  <si>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</si>
  <si>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</si>
  <si>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</si>
  <si>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</si>
  <si>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</si>
  <si>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</si>
  <si>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</si>
  <si>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</si>
  <si>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</si>
  <si>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</si>
  <si>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</si>
  <si>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</si>
  <si>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</si>
  <si>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</si>
  <si>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</si>
  <si>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</si>
  <si>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</si>
  <si>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</si>
  <si>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</si>
  <si>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</si>
  <si>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</si>
  <si>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</si>
  <si>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</si>
  <si>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</si>
  <si>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</si>
  <si>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</si>
  <si>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</si>
  <si>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</si>
  <si>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</si>
  <si>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</si>
  <si>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</si>
  <si>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</si>
  <si>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</si>
  <si>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</si>
  <si>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</si>
  <si>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</si>
  <si>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</si>
  <si>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</si>
  <si>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</si>
  <si>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</si>
  <si>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</si>
  <si>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</si>
  <si>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</si>
  <si>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</si>
  <si>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</si>
  <si>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</si>
  <si>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</si>
  <si>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</si>
  <si>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</si>
  <si>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</si>
  <si>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</si>
  <si>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</si>
  <si>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</si>
  <si>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</si>
  <si>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</si>
  <si>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</si>
  <si>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</si>
  <si>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</si>
  <si>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</si>
  <si>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</si>
  <si>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</si>
  <si>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</si>
  <si>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</si>
  <si>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</si>
  <si>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</si>
  <si>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</si>
  <si>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</si>
  <si>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</si>
  <si>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</si>
  <si>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</si>
  <si>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</si>
  <si>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</si>
  <si>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</si>
  <si>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</si>
  <si>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</si>
  <si>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</si>
  <si>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</si>
  <si>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</si>
  <si>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</si>
  <si>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</si>
  <si>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</si>
  <si>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</si>
  <si>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</si>
  <si>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</si>
  <si>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</si>
  <si>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</si>
  <si>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</si>
  <si>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</si>
  <si>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</si>
  <si>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</si>
  <si>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</si>
  <si>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</si>
  <si>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</si>
  <si>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</si>
  <si>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</si>
  <si>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</si>
  <si>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</si>
  <si>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</si>
  <si>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</si>
  <si>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</si>
  <si>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</si>
  <si>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</si>
  <si>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</si>
  <si>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</si>
  <si>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</si>
  <si>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</si>
  <si>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</si>
  <si>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</si>
  <si>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</si>
  <si>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</si>
  <si>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</si>
  <si>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</si>
  <si>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</si>
  <si>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</si>
  <si>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</si>
  <si>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</si>
  <si>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</si>
  <si>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</si>
  <si>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</si>
  <si>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</si>
  <si>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</si>
  <si>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</si>
  <si>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</si>
  <si>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</si>
  <si>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</si>
  <si>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</si>
  <si>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</si>
  <si>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</si>
  <si>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</si>
  <si>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</si>
  <si>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</si>
  <si>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</si>
  <si>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</si>
  <si>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</si>
  <si>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</si>
  <si>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</si>
  <si>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</si>
  <si>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</si>
  <si>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</si>
  <si>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</si>
  <si>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</si>
  <si>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</si>
  <si>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</si>
  <si>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</si>
  <si>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</si>
  <si>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</si>
  <si>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</si>
  <si>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</si>
  <si>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</si>
  <si>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</si>
  <si>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</si>
  <si>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</si>
  <si>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</si>
  <si>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</si>
  <si>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</si>
  <si>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</si>
  <si>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</si>
  <si>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</si>
  <si>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</si>
  <si>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</si>
  <si>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</si>
  <si>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</si>
  <si>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</si>
  <si>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</si>
  <si>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</si>
  <si>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</si>
  <si>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</si>
  <si>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</si>
  <si>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</si>
  <si>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</si>
  <si>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</si>
  <si>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</si>
  <si>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</si>
  <si>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</si>
  <si>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</si>
  <si>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</si>
  <si>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</si>
  <si>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</si>
  <si>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</si>
  <si>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</si>
  <si>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</si>
  <si>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</si>
  <si>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</si>
  <si>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</si>
  <si>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</si>
  <si>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</si>
  <si>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</si>
  <si>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</si>
  <si>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</si>
  <si>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</si>
  <si>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</si>
  <si>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</si>
  <si>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</si>
  <si>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</si>
  <si>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</si>
  <si>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</si>
  <si>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</si>
  <si>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</si>
  <si>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</si>
  <si>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</si>
  <si>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</si>
  <si>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</si>
  <si>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</si>
  <si>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</si>
  <si>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</si>
  <si>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</si>
  <si>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</si>
  <si>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</si>
  <si>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</si>
  <si>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</si>
  <si>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</si>
  <si>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</si>
  <si>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</si>
  <si>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</si>
  <si>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</si>
  <si>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</si>
  <si>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</si>
  <si>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</si>
  <si>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</si>
  <si>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</si>
  <si>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</si>
  <si>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</si>
  <si>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</si>
  <si>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</si>
  <si>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</si>
  <si>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</si>
  <si>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</si>
  <si>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</si>
  <si>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</si>
  <si>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</si>
  <si>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</si>
  <si>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</si>
  <si>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</si>
  <si>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</si>
  <si>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</si>
  <si>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</si>
  <si>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</si>
  <si>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</si>
  <si>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</si>
  <si>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</si>
  <si>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</si>
  <si>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</si>
  <si>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</si>
  <si>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</si>
  <si>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</si>
  <si>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</si>
  <si>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</si>
  <si>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</si>
  <si>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</si>
  <si>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</si>
  <si>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</si>
  <si>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</si>
  <si>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</si>
  <si>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</si>
  <si>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</si>
  <si>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</si>
  <si>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</si>
  <si>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</si>
  <si>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</si>
  <si>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</si>
  <si>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</si>
  <si>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</si>
  <si>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</si>
  <si>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</si>
  <si>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</si>
  <si>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</si>
  <si>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</si>
  <si>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</si>
  <si>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</si>
  <si>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</si>
  <si>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</si>
  <si>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</si>
  <si>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</si>
  <si>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</si>
  <si>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</si>
  <si>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</si>
  <si>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</si>
  <si>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</si>
  <si>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</si>
  <si>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</si>
  <si>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</si>
  <si>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</si>
  <si>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</si>
  <si>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</si>
  <si>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</si>
  <si>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</si>
  <si>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</si>
  <si>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</si>
  <si>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</si>
  <si>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</si>
  <si>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</si>
  <si>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</si>
  <si>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</si>
  <si>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</si>
  <si>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</si>
  <si>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</si>
  <si>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</si>
  <si>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</si>
  <si>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</si>
  <si>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</si>
  <si>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</si>
  <si>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</si>
  <si>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</si>
  <si>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</si>
  <si>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</si>
  <si>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</si>
  <si>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</si>
  <si>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</si>
  <si>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</si>
  <si>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</si>
  <si>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</si>
  <si>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</si>
  <si>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</si>
  <si>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</si>
  <si>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</si>
  <si>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</si>
  <si>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</si>
  <si>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</si>
  <si>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</si>
  <si>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</si>
  <si>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</si>
  <si>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</si>
  <si>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</si>
  <si>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</si>
  <si>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</si>
  <si>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</si>
  <si>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</si>
  <si>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</si>
  <si>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</si>
  <si>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</si>
  <si>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</si>
  <si>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</si>
  <si>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</si>
  <si>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</si>
  <si>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</si>
  <si>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</si>
  <si>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</si>
  <si>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</si>
  <si>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</si>
  <si>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</si>
  <si>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</si>
  <si>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</si>
  <si>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</si>
  <si>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</si>
  <si>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</si>
  <si>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</si>
  <si>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</si>
  <si>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</si>
  <si>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</si>
  <si>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</si>
  <si>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</si>
  <si>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</si>
  <si>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</si>
  <si>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</si>
  <si>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</si>
  <si>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</si>
  <si>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</si>
  <si>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</si>
  <si>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</si>
  <si>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</si>
  <si>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</si>
  <si>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</si>
  <si>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</si>
  <si>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</si>
  <si>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</si>
  <si>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</si>
  <si>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</si>
  <si>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</si>
  <si>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</si>
  <si>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</si>
  <si>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</si>
  <si>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</si>
  <si>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</si>
  <si>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</si>
  <si>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</si>
  <si>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</si>
  <si>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</si>
  <si>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</si>
  <si>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</si>
  <si>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</si>
  <si>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</si>
  <si>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</si>
  <si>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</si>
  <si>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</si>
  <si>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</si>
  <si>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</si>
  <si>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</si>
  <si>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</si>
  <si>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</si>
  <si>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</si>
  <si>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</si>
  <si>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</si>
  <si>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</si>
  <si>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</si>
  <si>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</si>
  <si>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</si>
  <si>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</si>
  <si>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</si>
  <si>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</si>
  <si>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</si>
  <si>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</si>
  <si>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</si>
  <si>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</si>
  <si>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</si>
  <si>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</si>
  <si>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</si>
  <si>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</si>
  <si>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</si>
  <si>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</si>
  <si>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</si>
  <si>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</si>
  <si>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</si>
  <si>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</si>
  <si>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</si>
  <si>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</si>
  <si>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</si>
  <si>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</si>
  <si>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</si>
  <si>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</si>
  <si>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</si>
  <si>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</si>
  <si>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</si>
  <si>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</si>
  <si>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</si>
  <si>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</si>
  <si>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</si>
  <si>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</si>
  <si>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</si>
  <si>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</si>
  <si>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</si>
  <si>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</si>
  <si>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</si>
  <si>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</si>
  <si>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</si>
  <si>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</si>
  <si>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</si>
  <si>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</si>
  <si>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</si>
  <si>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</si>
  <si>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</si>
  <si>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</si>
  <si>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</si>
  <si>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</si>
  <si>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</si>
  <si>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</si>
  <si>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</si>
  <si>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</si>
  <si>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</si>
  <si>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</si>
  <si>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</si>
  <si>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</si>
  <si>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</si>
  <si>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</si>
  <si>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</si>
  <si>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</si>
  <si>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</si>
  <si>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</si>
  <si>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</si>
  <si>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</si>
  <si>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</si>
  <si>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</si>
  <si>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</si>
  <si>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</si>
  <si>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</si>
  <si>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</si>
  <si>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</si>
  <si>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</si>
  <si>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</si>
  <si>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</si>
  <si>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</si>
  <si>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</si>
  <si>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</si>
  <si>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</si>
  <si>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</si>
  <si>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</si>
  <si>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</si>
  <si>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</si>
  <si>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</si>
  <si>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</si>
  <si>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</si>
  <si>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</si>
  <si>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</si>
  <si>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</si>
  <si>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</si>
  <si>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</si>
  <si>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</si>
  <si>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</si>
  <si>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</si>
  <si>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</si>
  <si>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</si>
  <si>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</si>
  <si>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</si>
  <si>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</si>
  <si>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</si>
  <si>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</si>
  <si>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</si>
  <si>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</si>
  <si>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</si>
  <si>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</si>
  <si>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</si>
  <si>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</si>
  <si>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</si>
  <si>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</si>
  <si>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</si>
  <si>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</si>
  <si>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</si>
  <si>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</si>
  <si>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</si>
  <si>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</si>
  <si>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</si>
  <si>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</si>
  <si>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</si>
  <si>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</si>
  <si>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</si>
  <si>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</si>
  <si>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</si>
  <si>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</si>
  <si>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</si>
  <si>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</si>
  <si>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</si>
  <si>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</si>
  <si>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</si>
  <si>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</si>
  <si>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</si>
  <si>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</si>
  <si>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</si>
  <si>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</si>
  <si>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</si>
  <si>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</si>
  <si>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</si>
  <si>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</si>
  <si>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</si>
  <si>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</si>
  <si>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</si>
  <si>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</si>
  <si>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</si>
  <si>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</si>
  <si>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</si>
  <si>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</si>
  <si>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</si>
  <si>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</si>
  <si>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</si>
  <si>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</si>
  <si>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</si>
  <si>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</si>
  <si>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</si>
  <si>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</si>
  <si>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</si>
  <si>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</si>
  <si>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</si>
  <si>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</si>
  <si>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</si>
  <si>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</si>
  <si>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</si>
  <si>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</si>
  <si>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</si>
  <si>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</si>
  <si>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</si>
  <si>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</si>
  <si>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</si>
  <si>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</si>
  <si>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</si>
  <si>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</si>
  <si>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</si>
  <si>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</si>
  <si>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</si>
  <si>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</si>
  <si>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</si>
  <si>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</si>
  <si>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</si>
  <si>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</si>
  <si>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</si>
  <si>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</si>
  <si>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</si>
  <si>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</si>
  <si>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</si>
  <si>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</si>
  <si>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</si>
  <si>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</si>
  <si>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</si>
  <si>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</si>
  <si>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</si>
  <si>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</si>
  <si>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</si>
  <si>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</si>
  <si>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</si>
  <si>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</si>
  <si>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</si>
  <si>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</si>
  <si>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</si>
  <si>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</si>
  <si>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</si>
  <si>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</si>
  <si>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</si>
  <si>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</si>
  <si>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</si>
  <si>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</si>
  <si>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</si>
  <si>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</si>
  <si>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</si>
  <si>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</si>
  <si>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</si>
  <si>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</si>
  <si>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</si>
  <si>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</si>
  <si>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</si>
  <si>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</si>
  <si>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</si>
  <si>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</si>
  <si>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</si>
  <si>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</si>
  <si>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</si>
  <si>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</si>
  <si>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</si>
  <si>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</si>
  <si>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</si>
  <si>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</si>
  <si>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</si>
  <si>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</si>
  <si>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</si>
  <si>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</si>
  <si>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</si>
  <si>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</si>
  <si>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</si>
  <si>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</si>
  <si>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</si>
  <si>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</si>
  <si>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</si>
  <si>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</si>
  <si>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</si>
  <si>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</si>
  <si>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</si>
  <si>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</si>
  <si>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</si>
  <si>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</si>
  <si>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</si>
  <si>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</si>
  <si>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</si>
  <si>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</si>
  <si>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</si>
  <si>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</si>
  <si>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</si>
  <si>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</si>
  <si>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</si>
  <si>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</si>
  <si>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</si>
  <si>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</si>
  <si>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</si>
  <si>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</si>
  <si>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</si>
  <si>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</si>
  <si>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</si>
  <si>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</si>
  <si>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</si>
  <si>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</si>
  <si>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</si>
  <si>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</si>
  <si>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</si>
  <si>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</si>
  <si>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</si>
  <si>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</si>
  <si>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</si>
  <si>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</si>
  <si>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</si>
  <si>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</si>
  <si>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</si>
  <si>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</si>
  <si>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</si>
  <si>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</si>
  <si>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</si>
  <si>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</si>
  <si>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</si>
  <si>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</si>
  <si>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</si>
  <si>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</si>
  <si>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</si>
  <si>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</si>
  <si>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</si>
  <si>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</si>
  <si>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</si>
  <si>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</si>
  <si>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</si>
  <si>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</si>
  <si>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</si>
  <si>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</si>
  <si>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</si>
  <si>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</si>
  <si>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</si>
  <si>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</si>
  <si>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</si>
  <si>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</si>
  <si>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</si>
  <si>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</si>
  <si>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</si>
  <si>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</si>
  <si>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</si>
  <si>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</si>
  <si>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</si>
  <si>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</si>
  <si>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</si>
  <si>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</si>
  <si>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</si>
  <si>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</si>
  <si>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</si>
  <si>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</si>
  <si>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</si>
  <si>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</si>
  <si>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</si>
  <si>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</si>
  <si>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</si>
  <si>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</si>
  <si>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</si>
  <si>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</si>
  <si>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</si>
  <si>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</si>
  <si>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</si>
  <si>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</si>
  <si>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</si>
  <si>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</si>
  <si>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</si>
  <si>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</si>
  <si>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</si>
  <si>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</si>
  <si>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</si>
  <si>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</si>
  <si>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</si>
  <si>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</si>
  <si>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</si>
  <si>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</si>
  <si>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</si>
  <si>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</si>
  <si>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</si>
  <si>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</si>
  <si>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</si>
  <si>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</si>
  <si>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</si>
  <si>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</si>
  <si>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</si>
  <si>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</si>
  <si>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</si>
  <si>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</si>
  <si>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</si>
  <si>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</si>
  <si>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</si>
  <si>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</si>
  <si>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</si>
  <si>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</si>
  <si>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</si>
  <si>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</si>
  <si>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</si>
  <si>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</si>
  <si>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</si>
  <si>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</si>
  <si>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</si>
  <si>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</si>
  <si>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</si>
  <si>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</si>
  <si>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</si>
  <si>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</si>
  <si>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</si>
  <si>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</si>
  <si>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</si>
  <si>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</si>
  <si>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</si>
  <si>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</si>
  <si>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</si>
  <si>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</si>
  <si>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</si>
  <si>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</si>
  <si>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</si>
  <si>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</si>
  <si>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</si>
  <si>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</si>
  <si>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</si>
  <si>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</si>
  <si>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</si>
  <si>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</si>
  <si>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</si>
  <si>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</si>
  <si>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</si>
  <si>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</si>
  <si>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</si>
  <si>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</si>
  <si>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</si>
  <si>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</si>
  <si>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</si>
  <si>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</si>
  <si>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</si>
  <si>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</si>
  <si>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</si>
  <si>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</si>
  <si>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</si>
  <si>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</si>
  <si>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</si>
  <si>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</si>
  <si>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</si>
  <si>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</si>
  <si>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</si>
  <si>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</si>
  <si>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</si>
  <si>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</si>
  <si>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</si>
  <si>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</si>
  <si>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</si>
  <si>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</si>
  <si>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</si>
  <si>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</si>
  <si>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</si>
  <si>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</si>
  <si>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</si>
  <si>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</si>
  <si>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</si>
  <si>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</si>
  <si>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</si>
  <si>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</si>
  <si>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</si>
  <si>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</si>
  <si>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</si>
  <si>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</si>
  <si>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</si>
  <si>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</si>
  <si>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</si>
  <si>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</si>
  <si>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</si>
  <si>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</si>
  <si>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</si>
  <si>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</si>
  <si>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</si>
  <si>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</si>
  <si>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</si>
  <si>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</si>
  <si>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</si>
  <si>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</si>
  <si>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</si>
  <si>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</si>
  <si>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</si>
  <si>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</si>
  <si>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</si>
  <si>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</si>
  <si>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</si>
  <si>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</si>
  <si>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</si>
  <si>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</si>
  <si>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</si>
  <si>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</si>
  <si>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</si>
  <si>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</si>
  <si>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</si>
  <si>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</si>
  <si>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</si>
  <si>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</si>
  <si>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</si>
  <si>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</si>
  <si>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</si>
  <si>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</si>
  <si>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</si>
  <si>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</si>
  <si>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</si>
  <si>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</si>
  <si>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</si>
  <si>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</si>
  <si>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</si>
  <si>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</si>
  <si>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</si>
  <si>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</si>
  <si>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</si>
  <si>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</si>
  <si>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</si>
  <si>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</si>
  <si>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</si>
  <si>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</si>
  <si>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</si>
  <si>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</si>
  <si>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</si>
  <si>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</si>
  <si>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</si>
  <si>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</si>
  <si>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</si>
  <si>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</si>
  <si>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</si>
  <si>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</si>
  <si>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</si>
  <si>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</si>
  <si>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</si>
  <si>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</si>
  <si>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</si>
  <si>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</si>
  <si>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</si>
  <si>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</si>
  <si>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</si>
  <si>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</si>
  <si>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</si>
  <si>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</si>
  <si>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</si>
  <si>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</si>
  <si>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</si>
  <si>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</si>
  <si>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</si>
  <si>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</si>
  <si>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</si>
  <si>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</si>
  <si>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</si>
  <si>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</si>
  <si>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</si>
  <si>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</si>
  <si>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</si>
  <si>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</si>
  <si>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</si>
  <si>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</si>
  <si>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</si>
  <si>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</si>
  <si>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</si>
  <si>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</si>
  <si>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</si>
  <si>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</si>
  <si>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</si>
  <si>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</si>
  <si>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</si>
  <si>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</si>
  <si>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</si>
  <si>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</si>
  <si>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</si>
  <si>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</si>
  <si>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</si>
  <si>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</si>
  <si>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</si>
  <si>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</si>
  <si>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</si>
  <si>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</si>
  <si>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</si>
  <si>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</si>
  <si>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</si>
  <si>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</si>
  <si>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</si>
  <si>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</si>
  <si>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</si>
  <si>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</si>
  <si>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</si>
  <si>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</si>
  <si>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</si>
  <si>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</si>
  <si>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</si>
  <si>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</si>
  <si>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</si>
  <si>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</si>
  <si>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</si>
  <si>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</si>
  <si>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</si>
  <si>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</si>
  <si>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</si>
  <si>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</si>
  <si>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</si>
  <si>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</si>
  <si>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</si>
  <si>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</si>
  <si>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</si>
  <si>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</si>
  <si>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</si>
  <si>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</si>
  <si>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</si>
  <si>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</si>
  <si>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</si>
  <si>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</si>
  <si>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</si>
  <si>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</si>
  <si>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</si>
  <si>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</si>
  <si>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</si>
  <si>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</si>
  <si>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</si>
  <si>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</si>
  <si>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</si>
  <si>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</si>
  <si>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</si>
  <si>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</si>
  <si>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</si>
  <si>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</si>
  <si>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</si>
  <si>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</si>
  <si>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</si>
  <si>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</si>
  <si>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</si>
  <si>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</si>
  <si>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</si>
  <si>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</si>
  <si>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</si>
  <si>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</si>
  <si>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</si>
  <si>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</si>
  <si>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</si>
  <si>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</si>
  <si>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</si>
  <si>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</si>
  <si>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</si>
  <si>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</si>
  <si>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</si>
  <si>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</si>
  <si>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</si>
  <si>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</si>
  <si>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</si>
  <si>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</si>
  <si>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</si>
  <si>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</si>
  <si>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</si>
  <si>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</si>
  <si>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</si>
  <si>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</si>
  <si>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</si>
  <si>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</si>
  <si>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</si>
  <si>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</si>
  <si>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</si>
  <si>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</si>
  <si>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</si>
  <si>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</si>
  <si>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</si>
  <si>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</si>
  <si>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</si>
  <si>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</si>
  <si>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</si>
  <si>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</si>
  <si>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</si>
  <si>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</si>
  <si>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</si>
  <si>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</si>
  <si>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</si>
  <si>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</si>
  <si>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</si>
  <si>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</si>
  <si>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</si>
  <si>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</si>
  <si>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</si>
  <si>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</si>
  <si>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</si>
  <si>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</si>
  <si>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</si>
  <si>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</si>
  <si>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</si>
  <si>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</si>
  <si>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</si>
  <si>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</si>
  <si>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</si>
  <si>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</si>
  <si>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</si>
  <si>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</si>
  <si>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</si>
  <si>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</si>
  <si>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</si>
  <si>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</si>
  <si>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</si>
  <si>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</si>
  <si>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</si>
  <si>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</si>
  <si>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</si>
  <si>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</si>
  <si>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</si>
  <si>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</si>
  <si>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</si>
  <si>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</si>
  <si>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</si>
  <si>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</si>
  <si>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</si>
  <si>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</si>
  <si>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</si>
  <si>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</si>
  <si>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</si>
  <si>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</si>
  <si>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</si>
  <si>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</si>
  <si>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</si>
  <si>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</si>
  <si>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</si>
  <si>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</si>
  <si>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</si>
  <si>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</si>
  <si>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</si>
  <si>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</si>
  <si>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</si>
  <si>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</si>
  <si>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</si>
  <si>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</si>
  <si>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</si>
  <si>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</si>
  <si>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</si>
  <si>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</si>
  <si>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</si>
  <si>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</si>
  <si>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</si>
  <si>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</si>
  <si>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</si>
  <si>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</si>
  <si>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</si>
  <si>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</si>
  <si>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</si>
  <si>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</si>
  <si>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</si>
  <si>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</si>
  <si>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</si>
  <si>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</si>
  <si>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</si>
  <si>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</si>
  <si>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</si>
  <si>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</si>
  <si>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</si>
  <si>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</si>
  <si>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</si>
  <si>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</si>
  <si>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</si>
  <si>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</si>
  <si>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</si>
  <si>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</si>
  <si>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</si>
  <si>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</si>
  <si>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</si>
  <si>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</si>
  <si>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</si>
  <si>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</si>
  <si>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</si>
  <si>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</si>
  <si>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</si>
  <si>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</si>
  <si>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</si>
  <si>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</si>
  <si>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</si>
  <si>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</si>
  <si>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</si>
  <si>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</si>
  <si>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</si>
  <si>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</si>
  <si>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</si>
  <si>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</si>
  <si>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</si>
  <si>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</si>
  <si>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</si>
  <si>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</si>
  <si>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</si>
  <si>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</si>
  <si>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</si>
  <si>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</si>
  <si>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</si>
  <si>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</si>
  <si>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</si>
  <si>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</si>
  <si>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</si>
  <si>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</si>
  <si>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</si>
  <si>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</si>
  <si>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</si>
  <si>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</si>
  <si>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</si>
  <si>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</si>
  <si>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</si>
  <si>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</si>
  <si>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</si>
  <si>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</si>
  <si>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</si>
  <si>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</si>
  <si>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</si>
  <si>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</si>
  <si>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</si>
  <si>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</si>
  <si>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</si>
  <si>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</si>
  <si>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</si>
  <si>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</si>
  <si>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</si>
  <si>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</si>
  <si>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</si>
  <si>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</si>
  <si>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</si>
  <si>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</si>
  <si>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</si>
  <si>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</si>
  <si>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</si>
  <si>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</si>
  <si>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</si>
  <si>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</si>
  <si>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</si>
  <si>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</si>
  <si>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</si>
  <si>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</si>
  <si>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</si>
  <si>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</si>
  <si>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</si>
  <si>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</si>
  <si>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</si>
  <si>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</si>
  <si>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</si>
  <si>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</si>
  <si>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</si>
  <si>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</si>
  <si>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</si>
  <si>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</si>
  <si>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</si>
  <si>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</si>
  <si>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</si>
  <si>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</si>
  <si>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</si>
  <si>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</si>
  <si>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</si>
  <si>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</si>
  <si>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</si>
  <si>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</si>
  <si>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</si>
  <si>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</si>
  <si>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</si>
  <si>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</si>
  <si>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</si>
  <si>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</si>
  <si>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</si>
  <si>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</si>
  <si>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</si>
  <si>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</si>
  <si>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</si>
  <si>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</si>
  <si>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</si>
  <si>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</si>
  <si>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</si>
  <si>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</si>
  <si>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</si>
  <si>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</si>
  <si>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</si>
  <si>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</si>
  <si>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</si>
  <si>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</si>
  <si>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</si>
  <si>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</si>
  <si>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</si>
  <si>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</si>
  <si>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</si>
  <si>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</si>
  <si>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</si>
  <si>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</si>
  <si>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</si>
  <si>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</si>
  <si>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</si>
  <si>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</si>
  <si>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</si>
  <si>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</si>
  <si>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</si>
  <si>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</si>
  <si>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</si>
  <si>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</si>
  <si>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</si>
  <si>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</si>
  <si>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</si>
  <si>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</si>
  <si>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</si>
  <si>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</si>
  <si>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</si>
  <si>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</si>
  <si>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</si>
  <si>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</si>
  <si>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</si>
  <si>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</si>
  <si>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</si>
  <si>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</si>
  <si>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</si>
  <si>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</si>
  <si>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</si>
  <si>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</si>
  <si>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</si>
  <si>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</si>
  <si>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</si>
  <si>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</si>
  <si>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</si>
  <si>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</si>
  <si>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</si>
  <si>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</si>
  <si>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</si>
  <si>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</si>
  <si>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</si>
  <si>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</si>
  <si>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</si>
  <si>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</si>
  <si>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</si>
  <si>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</si>
  <si>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</si>
  <si>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</si>
  <si>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</si>
  <si>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</si>
  <si>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</si>
  <si>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</si>
  <si>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</si>
  <si>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</si>
  <si>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</si>
  <si>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</si>
  <si>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</si>
  <si>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</si>
  <si>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</si>
  <si>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</si>
  <si>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</si>
  <si>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</si>
  <si>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</si>
  <si>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</si>
  <si>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</si>
  <si>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</si>
  <si>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</si>
  <si>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</si>
  <si>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</si>
  <si>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</si>
  <si>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</si>
  <si>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</si>
  <si>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</si>
  <si>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</si>
  <si>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</si>
  <si>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</si>
  <si>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</si>
  <si>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</si>
  <si>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</si>
  <si>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</si>
  <si>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</si>
  <si>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</si>
  <si>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</si>
  <si>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</si>
  <si>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</si>
  <si>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</si>
  <si>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</si>
  <si>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</si>
  <si>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</si>
  <si>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</si>
  <si>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</si>
  <si>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</si>
  <si>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</si>
  <si>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</si>
  <si>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</si>
  <si>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</si>
  <si>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</si>
  <si>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</si>
  <si>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</si>
  <si>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</si>
  <si>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</si>
  <si>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</si>
  <si>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</si>
  <si>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</si>
  <si>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</si>
  <si>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</si>
  <si>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</si>
  <si>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</si>
  <si>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</si>
  <si>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</si>
  <si>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</si>
  <si>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</si>
  <si>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</si>
  <si>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</si>
  <si>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</si>
  <si>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</si>
  <si>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</si>
  <si>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</si>
  <si>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</si>
  <si>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</si>
  <si>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</si>
  <si>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</si>
  <si>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</si>
  <si>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</si>
  <si>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</si>
  <si>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</si>
  <si>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</si>
  <si>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</si>
  <si>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</si>
  <si>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</si>
  <si>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</si>
  <si>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</si>
  <si>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</si>
  <si>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</si>
  <si>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</si>
  <si>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</si>
  <si>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</si>
  <si>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</si>
  <si>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</si>
  <si>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</si>
  <si>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</si>
  <si>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</si>
  <si>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</si>
  <si>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</si>
  <si>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</si>
  <si>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</si>
  <si>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</si>
  <si>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</si>
  <si>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ETA 40 min</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</si>
  <si>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</si>
  <si>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</si>
  <si>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</si>
  <si>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</si>
  <si>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</si>
  <si>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</si>
  <si>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</si>
  <si>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</si>
  <si>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</si>
  <si>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</si>
  <si>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</si>
  <si>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</si>
  <si>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</si>
  <si>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</si>
  <si>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</si>
  <si>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</si>
  <si>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</si>
  <si>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</si>
  <si>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</si>
  <si>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PCM-20251115-00001746</t>
  </si>
  <si>
    <t xml:space="preserve">Scattered sites MKJD0574 &amp; JUM2293 &amp; MAK0665 / EM team at site MKJD0574 2nd team need 30 min for JUM2293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</si>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</sst>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337.72060706018237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8.6150810187973548E-2</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5.4958680557319894E-2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46000.669032754631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46000.669032754631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46000.669032754631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46000.669032754631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46000.669032754631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46000.669032754631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46000.669032754631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46000.669032754631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46000.669032754631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46000.669032754631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46000.669032754631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46000.669032754631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46000.669032754631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46000.669032754631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46000.669032754631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46000.669032754631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46000.669032754631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46000.669032754631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46000.669032754631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46000.669032754631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46000.669032754631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46000.669032754631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46000.669032754631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46000.669032754631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46000.669032754631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46000.669032754631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46000.669032754631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46000.669032754631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46000.669032754631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46000.669032754631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46000.669032754631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46000.669032754631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46000.669032754631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46000.669032754631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46000.669032754631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46000.669032754631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46000.669032754631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46000.669032754631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46000.669032754631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46000.669032754631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46000.669032754631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46000.669032754631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46000.669032754631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46000.669032754631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46000.669032754631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46000.669032754631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46000.669032754631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46000.669032754631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46000.669032754631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46000.669032754631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46000.669032754631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46000.669032754631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46000.669032754631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46000.669032754631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46000.669032754631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46000.669032754631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46000.669032754631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46000.669032754631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46000.669032754631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46000.669032754631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46000.669032754631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46000.669032754631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46000.669032754631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46000.669032754631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46000.669032754631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46000.669032754631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46000.669032754631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46000.669032754631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46000.669032754631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46000.669032754631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46000.669032754631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46000.669032754631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46000.669032754631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46000.669032754631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46000.669032754631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46000.669032754631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46000.669032754631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46000.669032754631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46000.669032754631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46000.669032754631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46000.669032754631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46000.669032754631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46000.669032754631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46000.669032754631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46000.669032754631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46000.669032754631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46000.669032754631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46000.669032754631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46000.669032754631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46000.669032754631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46000.669032754631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46000.669032754631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46000.669032754631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46000.669032754631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46000.669032754631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46000.669032754631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46000.669032754631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46000.669032754631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46000.669032754631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46000.669032754631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46000.669032754631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46000.669032754631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46000.669032754631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46000.669032754631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46000.669032754631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46000.669032754631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46000.669032754631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46000.669032754631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46000.669032754631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46000.669032754631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46000.669032754631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46000.669032754631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46000.669032754631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46000.669032754631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46000.669032754631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46000.669032754631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46000.669032754631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46000.669032754631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46000.669032754631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46000.669032754631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46000.669032754631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46000.669032754631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46000.669032754631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46000.669032754631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46000.669032754631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46000.669032754631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46000.669032754631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46000.669032754631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46000.669032754631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46000.669032754631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46000.669032754631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46000.669032754631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46000.669032754631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46000.669032754631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46000.669032754631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46000.669032754631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46000.669032754631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46000.669032754631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46000.669032754631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46000.669032754631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46000.669032754631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46000.669032754631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46000.669032754631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46000.669032754631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46000.669032754631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46000.669032754631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46000.669032754631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46000.669032754631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46000.669032754631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46000.669032754631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46000.669032754631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46000.669032754631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46000.669032754631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46000.669032754631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46000.669032754631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46000.669032754631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46000.669032754631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46000.669032754631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46000.669032754631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46000.669032754631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46000.669032754631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46000.669032754631</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9B40D3DE-7E36-44EF-9557-1644048433F7}"/>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175.66919502314704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16.281614004627045</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3.3136508101888467</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3.3048958335712086E-2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46000.669032754631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46000.669032754631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46000.669032754631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46000.669032754631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46000.669032754631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46000.669032754631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46000.669032754631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46000.669032754631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46000.669032754631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46000.669032754631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46000.669032754631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46000.669032754631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46000.669032754631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46000.669032754631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46000.669032754631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46000.669032754631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46000.669032754631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46000.669032754631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46000.669032754631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46000.669032754631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46000.669032754631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46000.669032754631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46000.669032754631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46000.669032754631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46000.669032754631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46000.669032754631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46000.669032754631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46000.669032754631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46000.669032754631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46000.669032754631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46000.669032754631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46000.669032754631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46000.669032754631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46000.669032754631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46000.669032754631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46000.669032754631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46000.669032754631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46000.669032754631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46000.669032754631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46000.669032754631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46000.669032754631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46000.669032754631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46000.669032754631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46000.669032754631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46000.669032754631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46000.669032754631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46000.669032754631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46000.669032754631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46000.669032754631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46000.669032754631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46000.669032754631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46000.669032754631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46000.669032754631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46000.669032754631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46000.669032754631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46000.669032754631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46000.669032754631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46000.669032754631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46000.669032754631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46000.669032754631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46000.669032754631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46000.669032754631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46000.669032754631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46000.669032754631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46000.669032754631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46000.669032754631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46000.669032754631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46000.669032754631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46000.669032754631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46000.669032754631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46000.669032754631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46000.669032754631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46000.669032754631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46000.669032754631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46000.669032754631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46000.669032754631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46000.669032754631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46000.669032754631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46000.669032754631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46000.669032754631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46000.669032754631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46000.669032754631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46000.669032754631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46000.669032754631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46000.669032754631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46000.669032754631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46000.669032754631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46000.669032754631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46000.669032754631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46000.669032754631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46000.669032754631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46000.669032754631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46000.669032754631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46000.669032754631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46000.669032754631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46000.669032754631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46000.669032754631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46000.669032754631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46000.669032754631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46000.669032754631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46000.669032754631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46000.669032754631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46000.669032754631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46000.669032754631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46000.669032754631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46000.669032754631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46000.669032754631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46000.669032754631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46000.669032754631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46000.669032754631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46000.669032754631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46000.669032754631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46000.669032754631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46000.669032754631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46000.669032754631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46000.669032754631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46000.669032754631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46000.669032754631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46000.669032754631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46000.669032754631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46000.669032754631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46000.669032754631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46000.669032754631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46000.669032754631</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46000.669032754631</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46000.669032754631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46000.669032754631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46000.669032754631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46000.669032754631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46000.669032754631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46000.669032754631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46000.669032754631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46000.669032754631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46000.669032754631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46000.669032754631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46000.669032754631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46000.669032754631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46000.669032754631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46000.669032754631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46000.669032754631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46000.669032754631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46000.669032754631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46000.669032754631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46000.669032754631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46000.669032754631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46000.669032754631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46000.669032754631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46000.669032754631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46000.669032754631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46000.669032754631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46000.669032754631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46000.669032754631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46000.669032754631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46000.669032754631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46000.669032754631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46000.669032754631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46000.669032754631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46000.669032754631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46000.669032754631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46000.669032754631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46000.669032754631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46000.669032754631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46000.669032754631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46000.669032754631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46000.669032754631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46000.669032754631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46000.669032754631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46000.669032754631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46000.669032754631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46000.669032754631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46000.669032754631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46000.669032754631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46000.669032754631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46000.669032754631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46000.669032754631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46000.669032754631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46000.669032754631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46000.669032754631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46000.669032754631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46000.669032754631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46000.669032754631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46000.669032754631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46000.669032754631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46000.669032754631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46000.669032754631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46000.669032754631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46000.669032754631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46000.669032754631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46000.669032754631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46000.669032754631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46000.669032754631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46000.669032754631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46000.669032754631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46000.669032754631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46000.669032754631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46000.669032754631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46000.669032754631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46000.669032754631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46000.669032754631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46000.669032754631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46000.669032754631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46000.669032754631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46000.669032754631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46000.669032754631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46000.669032754631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46000.669032754631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46000.669032754631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46000.669032754631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46000.669032754631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46000.669032754631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46000.669032754631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46000.669032754631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46000.669032754631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46000.669032754631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46000.669032754631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46000.669032754631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46000.669032754631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46000.669032754631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46000.669032754631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46000.669032754631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46000.669032754631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46000.669032754631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46000.669032754631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46000.669032754631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46000.669032754631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46000.669032754631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46000.669032754631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46000.669032754631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46000.669032754631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46000.669032754631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46000.669032754631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46000.669032754631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46000.669032754631</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46000.669032754631</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46000.669032986109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46000.669032986109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46000.669032986109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46000.669032986109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46000.669032986109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46000.669032986109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46000.669032986109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46000.669032986109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46000.669032986109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46000.669032986109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46000.669032986109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46000.669032986109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46000.669032986109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46000.669032986109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46000.669032986109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46000.669032986109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46000.669032986109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46000.669032986109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46000.669032986109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46000.669032986109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46000.669032986109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46000.669032986109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46000.669032986109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46000.669032986109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46000.669032986109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46000.669032986109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46000.669032986109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46000.669032986109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46000.669032986109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46000.669032986109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46000.669032986109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46000.669032986109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46000.669032986109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46000.669032986109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46000.669032986109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46000.669032986109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46000.669032986109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46000.669032986109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46000.669032986109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46000.669032986109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46000.669032986109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46000.669032986109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46000.669032986109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46000.669032986109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46000.669032986109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46000.669032986109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46000.669032986109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46000.669032986109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46000.669032986109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46000.669032986109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46000.669032986109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46000.669032986109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46000.669032986109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46000.669032986109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46000.669032986109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46000.669032986109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46000.669032986109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46000.669032986109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46000.669032986109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46000.669032986109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46000.669032986109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46000.669032986109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46000.669032986109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46000.669032986109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46000.669032986109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46000.669032986109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46000.669032986109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46000.669032986109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46000.669032986109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46000.669032986109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46000.669032986109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46000.669032986109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46000.669032986109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46000.669032986109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46000.669032986109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46000.669032986109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46000.669032986109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46000.669032986109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46000.669032986109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46000.669032986109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46000.669032986109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46000.669032986109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46000.669032986109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46000.669032986109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46000.669032986109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46000.669032986109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46000.669032986109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46000.669032986109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46000.669032986109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46000.669032986109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46000.669032986109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46000.669032986109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46000.669032986109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46000.669032986109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46000.669032986109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46000.669032986109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46000.669032986109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46000.669032986109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46000.669032986109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46000.669032986109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46000.669032986109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46000.669032986109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46000.669032986109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46000.669032986109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46000.669032986109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46000.669032986109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46000.669032986109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46000.669032986109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46000.669032986109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46000.669032986109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46000.669032986109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46000.669032986109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46000.669032986109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46000.669032986109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46000.669032986109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46000.669032986109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46000.669032986109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46000.669032986109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46000.669032986109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46000.669032986109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46000.669032986109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46000.669032986109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46000.669032986109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46000.669032986109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46000.669032986109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46000.669032986109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46000.669032986109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46000.669032986109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46000.669032986109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46000.669032986109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46000.669032986109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46000.669032986109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46000.669032986109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46000.669032986109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46000.669032986109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46000.669032986109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46000.669032986109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46000.669032986109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46000.669032986109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46000.669032986109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46000.669032986109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46000.669032986109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46000.669032986109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46000.669032986109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46000.669032986109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46000.669032986109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46000.669032986109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46000.669032986109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46000.669032986109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46000.669032986109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46000.669032986109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46000.669032986109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46000.669032986109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46000.669032986109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46000.669032986109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46000.669032986109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46000.669032986109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46000.669032986109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46000.669032986109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46000.669032986109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46000.669032986109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46000.669032986109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46000.669032986109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46000.669032986109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46000.669032986109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46000.669032986109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46000.669032986109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46000.669032986109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46000.669032986109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46000.669032986109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46000.669032986109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46000.669032986109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46000.669032986109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46000.669032986109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46000.669032986109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46000.669032986109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46000.669032986109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46000.669032986109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46000.669032986109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46000.669032986109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46000.669032986109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46000.669032986109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46000.669032986109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46000.669032986109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46000.669032986109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46000.669032986109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46000.669032986109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46000.669032986109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46000.669032986109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46000.669032986109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46000.669032986109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46000.669032986109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46000.669032986109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46000.669032986109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46000.669032986109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46000.669032986109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46000.669032986109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46000.669032986109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46000.669032986109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46000.669032986109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46000.669032986109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46000.669032986109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46000.669032986109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46000.669032986109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46000.669032986109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46000.669032986109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46000.669032986109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46000.669032986109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46000.669032986109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46000.669032986109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46000.669032986109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46000.669032986109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46000.669032986109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46000.669032986109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46000.669032986109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46000.669032986109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46000.669032986109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46000.669032986109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46000.669032986109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46000.669032986109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46000.669032986109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46000.669032986109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46000.669032986109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46000.669032986109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46000.669032986109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46000.669032986109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46000.669032986109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46000.669032986109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46000.669032986109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46000.669032986109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46000.669032986109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46000.669032986109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46000.669032986109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46000.669032986109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46000.669032986109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46000.669032986109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46000.669032986109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46000.669032986109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46000.669032986109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46000.669032986109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46000.669032986109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46000.669032986109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46000.669032986109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46000.669032986109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46000.669032986109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46000.669032986109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46000.669032986109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46000.669032986109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46000.669032986109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46000.669032986109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46000.669032986109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46000.669032986109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46000.669032986109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46000.669032986109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46000.669032986109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46000.669032986109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46000.669032986109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46000.669032986109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46000.669032986109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46000.669032986109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46000.669032986109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46000.669032986109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46000.669032986109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46000.669032986109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46000.669032986109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46000.669032986109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46000.669032986109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46000.669032986109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46000.669032986109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46000.669032986109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46000.669032986109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46000.669032986109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46000.669032986109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46000.669032986109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46000.669032986109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46000.669032986109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46000.669032986109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46000.669032986109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46000.669032986109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46000.669032986109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46000.669032986109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46000.669032986109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46000.669032986109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46000.669032986109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46000.669032986109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46000.669032986109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46000.669032986109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46000.669032986109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46000.669032986109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46000.669032986109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46000.669032986109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46000.669032986109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46000.669032986109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46000.669032986109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46000.669032986109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46000.669032986109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46000.669032986109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46000.669032986109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46000.669032986109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46000.669032986109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46000.669032986109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46000.669032986109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46000.669032986109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46000.669032986109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46000.669032986109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46000.669032986109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46000.669032986109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46000.669032986109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46000.669032986109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46000.669032986109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46000.669032986109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46000.669032986109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46000.669032986109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46000.669032986109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46000.669032986109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46000.669032986109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46000.669032986109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46000.669032986109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46000.669032986109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46000.669032986109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46000.669032986109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46000.669032986109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46000.669032986109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46000.669032986109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46000.669032986109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46000.669032986109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46000.669032986109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46000.669032986109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46000.669032986109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46000.669032986109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46000.669032986109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46000.669032986109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46000.669032986109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46000.669032986109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46000.669032986109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46000.669032986109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46000.669032986109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46000.669032986109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46000.669032986109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46000.669032986109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46000.669032986109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46000.669032986109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46000.669032986109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46000.669032986109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46000.669032986109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46000.669032986109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46000.669032986109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46000.669032986109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46000.669032986109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46000.669032986109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46000.669032986109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46000.669032986109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46000.669032986109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46000.669032986109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46000.669032986109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46000.669032986109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46000.669032986109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46000.669032986109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46000.669032986109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46000.669032986109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46000.669032986109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46000.669032986109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46000.669032986109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46000.669032986109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46000.669032986109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46000.669032986109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46000.669032986109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46000.669032986109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46000.669032986109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46000.669032986109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46000.669032986109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46000.669032986109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46000.669032986109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46000.669032986109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46000.669032986109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46000.669032986109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46000.669032986109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46000.669032986109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46000.669032986109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46000.669032986109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46000.669032986109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46000.669032986109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46000.669032986109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46000.669032986109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46000.669032986109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46000.669032986109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46000.669032986109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46000.669032986109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46000.669032986109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46000.669032986109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46000.669032986109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46000.669032986109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46000.669032986109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46000.669032986109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46000.669032986109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46000.669032986109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46000.669032986109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46000.669032986109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46000.669032986109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46000.669032986109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46000.669032986109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46000.669032986109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46000.669032986109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46000.669032986109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46000.669032986109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46000.669032986109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46000.669032986109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46000.669032986109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46000.669032986109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46000.669032986109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46000.669032986109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46000.669032986109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46000.669032986109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46000.669032986109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46000.669032986109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46000.669032986109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46000.669032986109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46000.669032986109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46000.669032986109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46000.669032986109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46000.669032986109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46000.669032986109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46000.669032986109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46000.669032986109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46000.669032986109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46000.669032986109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46000.669032986109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46000.669032986109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46000.669032986109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46000.669032986109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46000.669032986109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46000.669032986109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46000.669032986109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46000.669032986109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46000.669032986109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46000.669032986109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46000.669032986109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46000.669032986109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46000.669032986109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46000.669032986109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46000.669032986109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46000.669032986109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46000.669032986109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46000.669032986109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46000.669032986109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46000.669032986109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46000.669032986109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46000.669032986109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46000.669032986109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46000.669032986109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46000.669032986109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46000.669032986109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46000.669032986109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46000.669032986109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46000.669032986109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46000.669032986109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46000.669032986109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46000.669032986109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46000.669032986109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46000.669032986109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46000.669032986109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46000.669032986109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46000.669032986109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46000.669032986109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46000.669032986109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46000.669032986109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46000.669032986109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46000.669032986109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46000.669032986109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46000.669032986109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46000.669032986109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46000.669032986109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46000.669032986109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46000.669032986109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46000.669032986109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46000.669032986109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46000.669032986109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46000.669032986109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46000.669032986109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46000.669032986109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46000.669032986109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46000.669032986109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46000.669032986109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46000.669032986109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46000.669032986109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46000.669032986109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46000.669032986109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46000.669032986109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46000.669032986109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46000.669032986109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46000.669032986109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46000.669032986109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46000.669032986109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46000.669032986109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46000.669032986109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46000.669032986109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46000.669032986109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46000.669032986109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46000.669032986109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46000.669032986109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46000.669032986109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46000.669032986109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46000.669032986109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46000.669032986109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46000.669032986109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46000.669032986109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46000.669032986109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46000.669032986109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46000.669032986109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46000.669032986109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46000.669032986109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46000.669032986109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46000.669032986109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46000.669032986109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46000.669032986109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46000.669032986109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46000.669032986109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46000.669032986109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46000.669032986109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46000.669032986109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46000.669032986109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46000.669032986109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46000.669032986109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46000.669032986109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46000.669032986109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46000.669032986109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46000.669032986109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46000.669032986109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46000.669032986109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46000.669032986109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46000.669032986109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46000.669032986109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46000.669032986109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46000.669032986109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46000.669032986109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46000.669032986109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46000.669032986109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46000.669032986109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46000.669032986109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46000.669032986109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46000.669032986109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46000.669032986109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46000.669032986109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46000.669032986109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46000.669032986109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46000.669032986109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46000.669032986109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46000.669032986109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46000.669032986109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46000.669032986109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46000.669032986109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46000.669032986109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46000.669032986109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46000.669032986109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46000.669032986109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46000.669032986109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46000.669032986109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46000.669032986109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46000.669032986109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46000.669032986109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46000.669032986109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46000.669032986109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46000.669032986109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46000.669032986109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46000.669032986109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46000.669032986109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46000.669032986109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46000.669032986109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46000.669032986109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46000.669032986109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46000.669032986109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46000.669032986109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46000.669032986109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46000.669032986109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46000.669032986109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46000.669032986109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46000.669032986109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46000.669032986109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46000.669032986109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46000.669032986109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46000.669032986109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46000.669032986109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46000.669032986109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46000.669032986109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46000.669032986109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46000.669032986109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46000.669032986109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46000.669032986109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46000.669032986109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46000.669032986109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46000.669032986109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46000.669032986109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46000.669032986109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46000.669032986109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46000.669032986109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46000.669032986109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46000.669032986109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46000.669032986109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46000.669032986109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46000.669032986109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46000.669032986109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46000.669032986109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46000.669032986109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46000.669032986109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46000.669032986109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46000.669032986109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46000.669032986109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46000.669032986109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46000.669032986109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46000.669032986109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46000.669032986109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46000.669032986109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46000.669032986109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46000.669032986109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46000.669032986109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46000.669032986109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46000.669032986109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46000.669032986109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46000.669032986109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46000.669032986109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46000.669032986109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46000.669032986109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46000.669032986109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46000.669032986109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46000.669032986109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46000.669032986109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46000.669032986109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46000.669032986109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46000.669032986109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46000.669032986109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46000.669032986109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46000.669032986109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46000.669032986109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46000.669032986109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46000.669032986109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46000.669032986109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46000.669032986109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46000.669032986109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46000.669032986109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46000.669032986109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46000.669032986109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46000.669032986109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46000.669032986109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46000.669032986109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46000.669032986109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46000.669032986109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46000.669032986109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46000.669032986109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46000.669032986109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46000.669032986109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46000.669032986109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46000.669032986109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46000.669032986109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46000.669032986109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46000.669032986109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46000.669032986109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46000.669032986109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46000.669032986109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46000.669032986109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46000.669032986109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46000.669032986109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46000.669032986109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46000.669032986109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46000.669032986109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46000.669032986109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46000.669032986109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46000.669032986109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46000.669032986109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46000.669032986109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46000.669032986109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46000.669032986109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46000.669032986109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46000.669032986109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46000.669032986109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46000.669032986109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46000.669032986109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46000.669032986109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46000.669032986109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46000.669032986109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46000.669032986109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46000.669032986109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46000.669032986109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46000.669032986109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46000.669032986109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46000.669032986109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46000.669032986109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46000.669032986109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46000.669032986109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46000.669032986109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46000.669032986109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46000.669032986109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46000.669032986109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46000.669032986109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46000.669032986109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46000.669032986109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46000.669032986109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46000.669032986109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46000.669032986109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46000.669032986109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46000.669032986109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46000.669032986109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46000.669032986109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46000.669032986109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46000.669032986109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46000.669032986109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46000.669032986109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46000.669032986109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46000.669032986109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46000.669032986109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46000.669032986109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46000.669032986109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46000.669032986109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46000.669032986109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46000.669032986109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46000.669032986109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46000.669032986109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46000.669032986109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46000.669032986109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46000.669032986109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46000.669032986109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46000.669032986109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46000.669032986109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46000.669032986109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46000.669032986109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46000.669032986109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46000.669032986109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46000.669032986109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46000.669032986109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46000.669032986109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46000.669032986109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46000.669032986109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46000.669032986109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46000.669032986109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46000.669032986109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46000.669032986109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46000.669032986109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46000.669032986109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46000.669032986109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46000.669032986109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46000.669032986109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46000.669032986109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46000.669032986109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46000.669032986109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46000.669032986109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46000.669032986109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46000.669032986109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46000.669032986109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46000.669032986109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46000.669032986109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46000.669032986109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46000.669032986109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46000.669032986109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46000.669032986109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46000.669032986109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46000.669032986109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46000.669032986109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46000.669032986109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46000.669032986109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46000.669032986109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46000.669032986109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46000.669032986109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46000.669032986109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46000.669032986109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46000.669032986109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46000.669032986109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46000.669032986109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46000.669032986109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46000.669032986109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46000.669032986109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46000.669032986109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46000.669032986109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46000.669032986109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46000.669032986109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46000.669032986109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46000.669032986109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46000.669032986109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46000.669032986109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46000.669032986109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46000.669032986109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46000.669032986109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46000.669032986109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46000.669032986109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46000.669032986109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46000.669032986109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46000.669032986109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46000.669032986109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46000.669032986109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46000.669032986109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46000.669032986109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46000.669032986109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46000.669032986109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46000.669032986109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46000.669032986109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46000.669032986109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46000.669032986109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46000.669032986109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46000.669032986109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46000.669032986109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46000.669032986109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46000.669032986109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46000.669032986109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46000.669032986109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46000.669032986109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46000.669032986109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46000.669032986109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46000.669032986109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46000.669032986109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46000.669032986109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46000.669032986109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46000.669032986109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46000.669032986109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46000.669032986109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46000.669032986109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46000.669032986109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46000.669032986109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46000.669032986109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46000.669032986109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46000.669032986109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46000.669032986109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46000.669032986109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46000.669032986109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46000.669032986109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46000.669032986109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46000.669032986109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46000.669032986109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46000.669032986109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46000.669032986109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46000.669032986109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46000.669032986109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46000.669032986109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46000.669032986109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46000.669032986109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46000.669032986109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46000.669032986109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46000.669032986109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46000.669032986109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46000.669032986109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46000.669032986109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46000.669032986109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46000.669032986109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46000.669032986109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46000.669032986109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46000.669032986109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46000.669032986109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46000.669032986109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46000.669032986109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46000.669032986109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46000.669032986109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46000.669032986109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46000.669032986109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46000.669032986109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46000.669032986109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46000.669032986109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46000.669032986109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46000.669032986109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46000.669032986109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46000.669032986109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46000.669032986109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46000.669032986109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46000.669032986109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46000.669032986109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46000.669032986109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46000.669032986109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46000.669032986109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46000.669032986109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46000.669032986109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46000.669032986109</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297.18831539351231</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1.8748894675882184</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46000.669032986109</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0.35080381944135297</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46000.669032986109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46000.669032986109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46000.669032986109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46000.669032986109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46000.669032986109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46000.669032986109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46000.669032986109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46000.669032986109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46000.669032986109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46000.669032986109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46000.669032986109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46000.669032986109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46000.669032986109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46000.669032986109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46000.669032986109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46000.669032986109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46000.669032986109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46000.669032986109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46000.669032986109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46000.669032986109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46000.669032986109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46000.669032986109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46000.669032986109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46000.669032986109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46000.669032986109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46000.669032986109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46000.669032986109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46000.669032986109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46000.669032986109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46000.669032986109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46000.669032986109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46000.669032986109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46000.669032986109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46000.669032986109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46000.669032986109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46000.669032986109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46000.669032986109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46000.669032986109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46000.669032986109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46000.669032986109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46000.669032986109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46000.669032986109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46000.669032986109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46000.669032986109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46000.669032986109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46000.669032986109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46000.669032986109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46000.669032986109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46000.669032986109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46000.669032986109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46000.669032986109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46000.669032986109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46000.669032986109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46000.669032986109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46000.669032986109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46000.669032986109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46000.669032986109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46000.669032986109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46000.669032986109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46000.669032986109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46000.669032986109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46000.669032986109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46000.669032986109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46000.669032986109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46000.669032986109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46000.669032986109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46000.669032986109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46000.669032986109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46000.669032986109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46000.669032986109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46000.669032986109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46000.669032986109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46000.669032986109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46000.669032986109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46000.669032986109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46000.669032986109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46000.669032986109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46000.669032986109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46000.669032986109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46000.669032986109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46000.669032986109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46000.669032986109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46000.669032986109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46000.669032986109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46000.669032986109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46000.669032986109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46000.669032986109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46000.669032986109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46000.669032986109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46000.669032986109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46000.669032986109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46000.669032986109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46000.669032986109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46000.669032986109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46000.669032986109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46000.669032986109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46000.669032986109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46000.669032986109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46000.669032986109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46000.669032986109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46000.669032986109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46000.669032986109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46000.669032986109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46000.669032986109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46000.669032986109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K15" sqref="K15"/>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108.83697280092019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74.480155671291868</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52.0079218749961</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19.295734374994936</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3.5615443287024391</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8</v>
      </c>
      <c r="D7" s="37" t="s">
        <v>33277</v>
      </c>
      <c r="E7" s="37" t="s">
        <v>39113</v>
      </c>
      <c r="F7" s="38">
        <v>46000.628171296295</v>
      </c>
      <c r="G7" s="131">
        <f ca="1">IFERROR(NOW()-F7,"")</f>
        <v>4.0861458335712086E-2</v>
      </c>
      <c r="H7" s="38">
        <v>45976.565104166664</v>
      </c>
      <c r="I7" s="37" t="str">
        <f>IFERROR(VLOOKUP(D7,DB!A:F,6,0),"")</f>
        <v>SCECO</v>
      </c>
      <c r="J7" s="37" t="str">
        <f>IFERROR(VLOOKUP(D7,DB!A:G,7,0),"")</f>
        <v>Vandalized</v>
      </c>
      <c r="K7" s="37" t="s">
        <v>39145</v>
      </c>
      <c r="L7" s="37" t="str">
        <f>IFERROR(VLOOKUP(D7,DB!A:I,9,0),"")</f>
        <v>Latis</v>
      </c>
    </row>
    <row r="8" spans="1:13">
      <c r="A8" s="37"/>
      <c r="B8" s="37" t="str">
        <f>IFERROR(VLOOKUP(D8,DB!A:K,11,0),"")</f>
        <v/>
      </c>
      <c r="C8" s="37"/>
      <c r="D8" s="153"/>
      <c r="E8" s="37"/>
      <c r="F8" s="38"/>
      <c r="G8" s="131">
        <f ca="1">IFERROR(NOW()-F8,"")</f>
        <v>46000.669032754631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46000.669032754631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46000.669032754631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46000.669032754631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46000.669032754631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46000.669032754631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46000.669032754631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46000.669032754631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46000.669032754631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46000.669032754631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46000.669032754631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46000.669032754631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46000.669032754631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46000.669032754631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46000.669032754631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46000.669032754631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46000.669032754631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46000.669032754631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46000.669032754631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46000.669032754631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46000.669032754631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46000.669032754631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46000.669032754631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46000.669032754631</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2.7493402776599396E-2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46000.669032754631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46000.669032754631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46000.669032754631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46000.669032754631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46000.669032754631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46000.669032754631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46000.669032754631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46000.669032754631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46000.669032754631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46000.669032754631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46000.669032754631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46000.669032754631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46000.669032754631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46000.669032754631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46000.669032754631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46000.669032754631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46000.669032754631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46000.669032754631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46000.669032754631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46000.669032754631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46000.669032754631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46000.669032754631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46000.669032754631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46000.669032754631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46000.669032754631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46000.669032754631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46000.669032754631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46000.669032754631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46000.669032754631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46000.669032754631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46000.669032754631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46000.669032754631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46000.669032754631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46000.669032754631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46000.669032754631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46000.669032754631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46000.669032754631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46000.669032754631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46000.669032754631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46000.669032754631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46000.669032754631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46000.669032754631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46000.669032754631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46000.669032754631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46000.669032754631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46000.669032754631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46000.669032754631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46000.669032754631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46000.669032754631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46000.669032754631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46000.669032754631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46000.669032754631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46000.669032754631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46000.669032754631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46000.669032754631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46000.669032754631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46000.669032754631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46000.669032754631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46000.669032754631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46000.669032754631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46000.669032754631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46000.669032754631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46000.669032754631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46000.669032754631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46000.669032754631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46000.669032754631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46000.669032754631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46000.669032754631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46000.669032754631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46000.669032754631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46000.669032754631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46000.669032754631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46000.669032754631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46000.669032754631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46000.669032754631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46000.669032754631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46000.669032754631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46000.669032754631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46000.669032754631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46000.669032754631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46000.669032754631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46000.669032754631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46000.669032754631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46000.669032754631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46000.669032754631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46000.669032754631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46000.669032754631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46000.669032754631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46000.669032754631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46000.669032754631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46000.669032754631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46000.669032754631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46000.669032754631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46000.669032754631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46000.669032754631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46000.669032754631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46000.669032754631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46000.669032754631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46000.669032754631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46000.669032754631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46000.669032754631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46000.669032754631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46000.669032754631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46000.669032754631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46000.669032754631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46000.669032754631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46000.669032754631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46000.669032754631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46000.669032754631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46000.669032754631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46000.669032754631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46000.669032754631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46000.669032754631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46000.669032754631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46000.669032754631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46000.669032754631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46000.669032754631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46000.669032754631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46000.669032754631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46000.669032754631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46000.669032754631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46000.669032754631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46000.669032754631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46000.669032754631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46000.669032754631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46000.669032754631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46000.669032754631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46000.669032754631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46000.669032754631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46000.669032754631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46000.669032754631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46000.669032754631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46000.669032754631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46000.669032754631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46000.669032754631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46000.669032754631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46000.669032754631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46000.669032754631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46000.669032754631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46000.669032754631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46000.669032754631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46000.669032754631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46000.669032754631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46000.669032754631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46000.669032754631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46000.669032754631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46000.669032754631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46000.669032754631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46000.669032754631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46000.669032754631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46000.669032754631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46000.669032754631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46000.669032754631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46000.669032754631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46000.669032754631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46000.669032754631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46000.669032754631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46000.669032754631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46000.669032754631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46000.669032754631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46000.669032754631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46000.669032754631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46000.669032754631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46000.669032754631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46000.669032754631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46000.669032754631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46000.669032754631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46000.669032754631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46000.669032754631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46000.669032754631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46000.669032754631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46000.669032754631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46000.669032754631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46000.669032754631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46000.669032754631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46000.669032754631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46000.669032754631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46000.669032754631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46000.669032754631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46000.669032754631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46000.669032754631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46000.669032754631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46000.669032754631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46000.669032754631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46000.669032754631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46000.669032754631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46000.669032754631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46000.669032754631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46000.669032754631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46000.669032754631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46000.669032754631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46000.669032754631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46000.669032754631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46000.669032754631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46000.669032754631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46000.669032754631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46000.669032754631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46000.669032754631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46000.669032754631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46000.669032754631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46000.669032754631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46000.669032754631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46000.669032754631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46000.669032754631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46000.669032754631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46000.669032754631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46000.669032754631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46000.669032754631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46000.669032754631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46000.669032754631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46000.669032754631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46000.669032754631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46000.669032754631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46000.669032754631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46000.669032754631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46000.669032754631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46000.669032754631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46000.669032754631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46000.669032754631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46000.669032754631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46000.669032754631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46000.669032754631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46000.669032754631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46000.669032754631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46000.669032754631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46000.669032754631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46000.669032754631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46000.669032754631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46000.669032754631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46000.669032754631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46000.669032754631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46000.669032754631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46000.669032754631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46000.669032754631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46000.669032754631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46000.669032754631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46000.669032754631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46000.669032754631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46000.669032754631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46000.669032754631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46000.669032754631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46000.669032754631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46000.669032754631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46000.669032754631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46000.669032754631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46000.669032754631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46000.669032754631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46000.669032754631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46000.669032754631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46000.669032754631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46000.669032754631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46000.669032754631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46000.669032754631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46000.669032754631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46000.669032754631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46000.669032754631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46000.669032754631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46000.669032754631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46000.669032754631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46000.669032754631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46000.669032754631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46000.669032754631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46000.669032754631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46000.669032754631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46000.669032754631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46000.669032754631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46000.669032754631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46000.669032754631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46000.669032754631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46000.669032754631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46000.669032754631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46000.669032754631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46000.669032754631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46000.669032754631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46000.669032754631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46000.669032754631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46000.669032754631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46000.669032754631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46000.669032754631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46000.669032754631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46000.669032754631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46000.669032754631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46000.669032754631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46000.669032754631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46000.669032754631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46000.669032754631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46000.669032754631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46000.669032754631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46000.669032754631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46000.669032754631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46000.669032754631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46000.669032754631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46000.669032754631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46000.669032754631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46000.669032754631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46000.669032754631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46000.669032754631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46000.669032754631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46000.669032754631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46000.669032754631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46000.669032754631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46000.669032754631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46000.669032754631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46000.669032754631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46000.669032754631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46000.669032754631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46000.669032754631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46000.669032754631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46000.669032754631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46000.669032754631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46000.669032754631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46000.669032754631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46000.669032754631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46000.669032754631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46000.669032754631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46000.669032754631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46000.669032754631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46000.669032754631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46000.669032754631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46000.669032754631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46000.669032754631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46000.669032754631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46000.669032754631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46000.669032754631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46000.669032754631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46000.669032754631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46000.669032754631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46000.669032754631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46000.669032754631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46000.669032754631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46000.669032754631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46000.669032754631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46000.669032754631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46000.669032754631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46000.669032754631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46000.669032754631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46000.669032754631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46000.669032754631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46000.669032754631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46000.669032754631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46000.669032754631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46000.669032754631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46000.669032754631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46000.669032754631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46000.669032754631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46000.669032754631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46000.669032754631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46000.669032754631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46000.669032754631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46000.669032754631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46000.669032754631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46000.669032754631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46000.669032754631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46000.669032754631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46000.669032754631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46000.669032754631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46000.669032754631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46000.669032754631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46000.669032754631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46000.669032754631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46000.669032754631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46000.669032754631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46000.669032754631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46000.669032754631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46000.669032754631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46000.669032754631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46000.669032754631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46000.669032754631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46000.669032754631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46000.669032754631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46000.669032754631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46000.669032754631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46000.669032754631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46000.669032754631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46000.669032754631</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46000.669032754631</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