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455" documentId="120_S{2AC9BD13-BADA-5192-A53E-5A8FF88502F6}" xr6:coauthVersionLast="47" xr6:coauthVersionMax="47" xr10:uidLastSave="{8BAC5D54-1B76-42ED-87EE-D84567683492}"/>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<sst xmlns="http://schemas.openxmlformats.org/spreadsheetml/2006/main" count="180287" uniqueCount="39125">
  <si>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</si>
  <si>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</si>
  <si>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</si>
  <si>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</si>
  <si>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</si>
  <si>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</si>
  <si>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</si>
  <si>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</si>
  <si>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</si>
  <si>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</si>
  <si>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</si>
  <si>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</si>
  <si>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</si>
  <si>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</si>
  <si>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</si>
  <si>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</si>
  <si>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</si>
  <si>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</si>
  <si>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</si>
  <si>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</si>
  <si>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</si>
  <si>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</si>
  <si>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</si>
  <si>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</si>
  <si>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</si>
  <si>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</si>
  <si>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</si>
  <si>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</si>
  <si>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</si>
  <si>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</si>
  <si>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</si>
  <si>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</si>
  <si>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</si>
  <si>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</si>
  <si>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</si>
  <si>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</si>
  <si>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</si>
  <si>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</si>
  <si>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</si>
  <si>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</si>
  <si>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</si>
  <si>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</si>
  <si>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</si>
  <si>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</si>
  <si>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</si>
  <si>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</si>
  <si>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</si>
  <si>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</si>
  <si>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</si>
  <si>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</si>
  <si>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</si>
  <si>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</si>
  <si>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</si>
  <si>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</si>
  <si>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</si>
  <si>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</si>
  <si>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</si>
  <si>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</si>
  <si>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</si>
  <si>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</si>
  <si>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</si>
  <si>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</si>
  <si>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</si>
  <si>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</si>
  <si>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</si>
  <si>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</si>
  <si>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</si>
  <si>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</si>
  <si>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</si>
  <si>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</si>
  <si>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</si>
  <si>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</si>
  <si>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</si>
  <si>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</si>
  <si>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</si>
  <si>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</si>
  <si>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</si>
  <si>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</si>
  <si>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</si>
  <si>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</si>
  <si>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</si>
  <si>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</si>
  <si>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</si>
  <si>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</si>
  <si>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</si>
  <si>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</si>
  <si>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</si>
  <si>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</si>
  <si>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</si>
  <si>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</si>
  <si>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</si>
  <si>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</si>
  <si>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</si>
  <si>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</si>
  <si>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</si>
  <si>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</si>
  <si>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</si>
  <si>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</si>
  <si>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</si>
  <si>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</si>
  <si>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</si>
  <si>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</si>
  <si>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</si>
  <si>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</si>
  <si>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</si>
  <si>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</si>
  <si>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</si>
  <si>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</si>
  <si>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</si>
  <si>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</si>
  <si>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</si>
  <si>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</si>
  <si>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</si>
  <si>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</si>
  <si>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</si>
  <si>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</si>
  <si>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</si>
  <si>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</si>
  <si>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</si>
  <si>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</si>
  <si>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</si>
  <si>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</si>
  <si>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</si>
  <si>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</si>
  <si>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</si>
  <si>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</si>
  <si>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</si>
  <si>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</si>
  <si>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</si>
  <si>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</si>
  <si>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</si>
  <si>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</si>
  <si>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</si>
  <si>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</si>
  <si>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</si>
  <si>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</si>
  <si>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</si>
  <si>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</si>
  <si>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</si>
  <si>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</si>
  <si>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</si>
  <si>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</si>
  <si>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</si>
  <si>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</si>
  <si>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</si>
  <si>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</si>
  <si>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</si>
  <si>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</si>
  <si>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</si>
  <si>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</si>
  <si>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</si>
  <si>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</si>
  <si>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</si>
  <si>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</si>
  <si>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</si>
  <si>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</si>
  <si>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</si>
  <si>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</si>
  <si>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</si>
  <si>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</si>
  <si>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</si>
  <si>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</si>
  <si>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</si>
  <si>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</si>
  <si>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</si>
  <si>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</si>
  <si>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</si>
  <si>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</si>
  <si>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</si>
  <si>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</si>
  <si>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</si>
  <si>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</si>
  <si>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</si>
  <si>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</si>
  <si>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</si>
  <si>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</si>
  <si>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</si>
  <si>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</si>
  <si>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</si>
  <si>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</si>
  <si>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</si>
  <si>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</si>
  <si>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</si>
  <si>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</si>
  <si>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</si>
  <si>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</si>
  <si>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</si>
  <si>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</si>
  <si>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</si>
  <si>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</si>
  <si>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</si>
  <si>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</si>
  <si>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</si>
  <si>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</si>
  <si>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</si>
  <si>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</si>
  <si>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</si>
  <si>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</si>
  <si>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</si>
  <si>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</si>
  <si>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</si>
  <si>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</si>
  <si>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</si>
  <si>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</si>
  <si>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</si>
  <si>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</si>
  <si>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</si>
  <si>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</si>
  <si>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</si>
  <si>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</si>
  <si>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</si>
  <si>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</si>
  <si>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</si>
  <si>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</si>
  <si>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</si>
  <si>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</si>
  <si>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</si>
  <si>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</si>
  <si>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</si>
  <si>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</si>
  <si>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</si>
  <si>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</si>
  <si>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</si>
  <si>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</si>
  <si>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</si>
  <si>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</si>
  <si>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</si>
  <si>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</si>
  <si>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</si>
  <si>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</si>
  <si>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</si>
  <si>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</si>
  <si>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</si>
  <si>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</si>
  <si>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</si>
  <si>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</si>
  <si>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</si>
  <si>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</si>
  <si>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</si>
  <si>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</si>
  <si>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</si>
  <si>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</si>
  <si>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</si>
  <si>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</si>
  <si>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</si>
  <si>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</si>
  <si>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</si>
  <si>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</si>
  <si>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</si>
  <si>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</si>
  <si>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</si>
  <si>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</si>
  <si>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</si>
  <si>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</si>
  <si>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</si>
  <si>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</si>
  <si>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</si>
  <si>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</si>
  <si>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</si>
  <si>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</si>
  <si>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</si>
  <si>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</si>
  <si>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</si>
  <si>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</si>
  <si>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</si>
  <si>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</si>
  <si>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</si>
  <si>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</si>
  <si>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</si>
  <si>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</si>
  <si>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</si>
  <si>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</si>
  <si>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</si>
  <si>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</si>
  <si>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</si>
  <si>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</si>
  <si>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</si>
  <si>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</si>
  <si>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</si>
  <si>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</si>
  <si>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</si>
  <si>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</si>
  <si>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</si>
  <si>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</si>
  <si>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</si>
  <si>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</si>
  <si>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</si>
  <si>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</si>
  <si>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</si>
  <si>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</si>
  <si>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</si>
  <si>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</si>
  <si>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</si>
  <si>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</si>
  <si>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</si>
  <si>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</si>
  <si>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</si>
  <si>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</si>
  <si>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</si>
  <si>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</si>
  <si>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</si>
  <si>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</si>
  <si>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</si>
  <si>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</si>
  <si>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</si>
  <si>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</si>
  <si>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</si>
  <si>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</si>
  <si>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</si>
  <si>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</si>
  <si>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</si>
  <si>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</si>
  <si>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</si>
  <si>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</si>
  <si>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</si>
  <si>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</si>
  <si>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</si>
  <si>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</si>
  <si>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</si>
  <si>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</si>
  <si>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</si>
  <si>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</si>
  <si>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</si>
  <si>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</si>
  <si>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</si>
  <si>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</si>
  <si>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</si>
  <si>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</si>
  <si>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</si>
  <si>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</si>
  <si>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</si>
  <si>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</si>
  <si>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</si>
  <si>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</si>
  <si>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</si>
  <si>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</si>
  <si>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</si>
  <si>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</si>
  <si>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</si>
  <si>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</si>
  <si>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</si>
  <si>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</si>
  <si>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</si>
  <si>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</si>
  <si>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</si>
  <si>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</si>
  <si>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</si>
  <si>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</si>
  <si>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</si>
  <si>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</si>
  <si>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</si>
  <si>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</si>
  <si>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</si>
  <si>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</si>
  <si>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</si>
  <si>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</si>
  <si>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</si>
  <si>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</si>
  <si>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</si>
  <si>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</si>
  <si>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</si>
  <si>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</si>
  <si>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</si>
  <si>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</si>
  <si>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</si>
  <si>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</si>
  <si>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</si>
  <si>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</si>
  <si>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</si>
  <si>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</si>
  <si>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</si>
  <si>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</si>
  <si>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</si>
  <si>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</si>
  <si>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</si>
  <si>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</si>
  <si>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</si>
  <si>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</si>
  <si>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</si>
  <si>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</si>
  <si>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</si>
  <si>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</si>
  <si>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</si>
  <si>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</si>
  <si>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</si>
  <si>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</si>
  <si>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</si>
  <si>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</si>
  <si>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</si>
  <si>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</si>
  <si>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</si>
  <si>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</si>
  <si>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</si>
  <si>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</si>
  <si>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</si>
  <si>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</si>
  <si>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</si>
  <si>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</si>
  <si>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</si>
  <si>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</si>
  <si>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</si>
  <si>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</si>
  <si>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</si>
  <si>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</si>
  <si>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</si>
  <si>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</si>
  <si>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</si>
  <si>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</si>
  <si>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</si>
  <si>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</si>
  <si>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</si>
  <si>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</si>
  <si>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</si>
  <si>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</si>
  <si>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</si>
  <si>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</si>
  <si>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</si>
  <si>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</si>
  <si>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</si>
  <si>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</si>
  <si>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</si>
  <si>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</si>
  <si>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</si>
  <si>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</si>
  <si>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</si>
  <si>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</si>
  <si>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</si>
  <si>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</si>
  <si>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</si>
  <si>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</si>
  <si>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</si>
  <si>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</si>
  <si>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</si>
  <si>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</si>
  <si>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</si>
  <si>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</si>
  <si>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</si>
  <si>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</si>
  <si>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</si>
  <si>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</si>
  <si>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</si>
  <si>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</si>
  <si>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</si>
  <si>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</si>
  <si>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</si>
  <si>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</si>
  <si>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</si>
  <si>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</si>
  <si>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</si>
  <si>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</si>
  <si>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</si>
  <si>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</si>
  <si>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</si>
  <si>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</si>
  <si>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</si>
  <si>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</si>
  <si>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</si>
  <si>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</si>
  <si>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</si>
  <si>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</si>
  <si>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</si>
  <si>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</si>
  <si>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</si>
  <si>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</si>
  <si>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</si>
  <si>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</si>
  <si>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</si>
  <si>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</si>
  <si>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</si>
  <si>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</si>
  <si>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</si>
  <si>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</si>
  <si>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</si>
  <si>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</si>
  <si>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</si>
  <si>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</si>
  <si>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</si>
  <si>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</si>
  <si>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</si>
  <si>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</si>
  <si>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</si>
  <si>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</si>
  <si>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</si>
  <si>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</si>
  <si>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</si>
  <si>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</si>
  <si>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</si>
  <si>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</si>
  <si>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</si>
  <si>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</si>
  <si>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</si>
  <si>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</si>
  <si>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</si>
  <si>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</si>
  <si>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</si>
  <si>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</si>
  <si>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</si>
  <si>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</si>
  <si>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</si>
  <si>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</si>
  <si>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</si>
  <si>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</si>
  <si>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</si>
  <si>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</si>
  <si>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</si>
  <si>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</si>
  <si>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</si>
  <si>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</si>
  <si>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</si>
  <si>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</si>
  <si>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</si>
  <si>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</si>
  <si>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</si>
  <si>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</si>
  <si>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</si>
  <si>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</si>
  <si>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</si>
  <si>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</si>
  <si>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</si>
  <si>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</si>
  <si>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</si>
  <si>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</si>
  <si>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</si>
  <si>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</si>
  <si>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</si>
  <si>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</si>
  <si>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</si>
  <si>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</si>
  <si>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</si>
  <si>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</si>
  <si>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</si>
  <si>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</si>
  <si>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</si>
  <si>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</si>
  <si>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</si>
  <si>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</si>
  <si>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</si>
  <si>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</si>
  <si>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</si>
  <si>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</si>
  <si>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</si>
  <si>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</si>
  <si>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</si>
  <si>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</si>
  <si>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</si>
  <si>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</si>
  <si>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</si>
  <si>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</si>
  <si>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</si>
  <si>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</si>
  <si>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</si>
  <si>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</si>
  <si>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</si>
  <si>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</si>
  <si>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</si>
  <si>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</si>
  <si>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</si>
  <si>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</si>
  <si>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</si>
  <si>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</si>
  <si>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</si>
  <si>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</si>
  <si>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</si>
  <si>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</si>
  <si>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</si>
  <si>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</si>
  <si>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</si>
  <si>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</si>
  <si>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</si>
  <si>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</si>
  <si>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</si>
  <si>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</si>
  <si>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</si>
  <si>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</si>
  <si>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</si>
  <si>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</si>
  <si>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</si>
  <si>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</si>
  <si>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</si>
  <si>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</si>
  <si>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</si>
  <si>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</si>
  <si>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</si>
  <si>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</si>
  <si>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</si>
  <si>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</si>
  <si>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</si>
  <si>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</si>
  <si>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</si>
  <si>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</si>
  <si>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</si>
  <si>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</si>
  <si>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</si>
  <si>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</si>
  <si>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</si>
  <si>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</si>
  <si>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</si>
  <si>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</si>
  <si>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</si>
  <si>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</si>
  <si>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</si>
  <si>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</si>
  <si>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</si>
  <si>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</si>
  <si>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</si>
  <si>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</si>
  <si>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</si>
  <si>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</si>
  <si>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</si>
  <si>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</si>
  <si>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</si>
  <si>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</si>
  <si>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</si>
  <si>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</si>
  <si>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</si>
  <si>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</si>
  <si>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</si>
  <si>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</si>
  <si>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</si>
  <si>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</si>
  <si>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</si>
  <si>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</si>
  <si>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</si>
  <si>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</si>
  <si>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</si>
  <si>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</si>
  <si>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</si>
  <si>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</si>
  <si>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</si>
  <si>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</si>
  <si>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</si>
  <si>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</si>
  <si>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</si>
  <si>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</si>
  <si>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</si>
  <si>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</si>
  <si>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</si>
  <si>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</si>
  <si>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</si>
  <si>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</si>
  <si>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</si>
  <si>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</si>
  <si>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</si>
  <si>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</si>
  <si>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</si>
  <si>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</si>
  <si>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</si>
  <si>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</si>
  <si>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</si>
  <si>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</si>
  <si>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</si>
  <si>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</si>
  <si>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</si>
  <si>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</si>
  <si>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</si>
  <si>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</si>
  <si>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</si>
  <si>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</si>
  <si>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</si>
  <si>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</si>
  <si>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</si>
  <si>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</si>
  <si>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</si>
  <si>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</si>
  <si>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</si>
  <si>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</si>
  <si>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</si>
  <si>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</si>
  <si>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</si>
  <si>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</si>
  <si>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</si>
  <si>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</si>
  <si>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</si>
  <si>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</si>
  <si>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</si>
  <si>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</si>
  <si>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</si>
  <si>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</si>
  <si>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</si>
  <si>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</si>
  <si>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</si>
  <si>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</si>
  <si>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</si>
  <si>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</si>
  <si>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</si>
  <si>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</si>
  <si>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</si>
  <si>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</si>
  <si>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</si>
  <si>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</si>
  <si>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</si>
  <si>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</si>
  <si>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</si>
  <si>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</si>
  <si>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</si>
  <si>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</si>
  <si>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</si>
  <si>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</si>
  <si>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</si>
  <si>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</si>
  <si>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</si>
  <si>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</si>
  <si>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</si>
  <si>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</si>
  <si>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</si>
  <si>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</si>
  <si>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</si>
  <si>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</si>
  <si>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</si>
  <si>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</si>
  <si>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</si>
  <si>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</si>
  <si>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</si>
  <si>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</si>
  <si>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</si>
  <si>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</si>
  <si>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</si>
  <si>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</si>
  <si>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</si>
  <si>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</si>
  <si>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</si>
  <si>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</si>
  <si>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</si>
  <si>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</si>
  <si>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</si>
  <si>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</si>
  <si>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</si>
  <si>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</si>
  <si>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</si>
  <si>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</si>
  <si>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</si>
  <si>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</si>
  <si>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</si>
  <si>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</si>
  <si>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</si>
  <si>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</si>
  <si>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</si>
  <si>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</si>
  <si>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</si>
  <si>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</si>
  <si>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</si>
  <si>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</si>
  <si>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</si>
  <si>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</si>
  <si>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</si>
  <si>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</si>
  <si>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</si>
  <si>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</si>
  <si>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</si>
  <si>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</si>
  <si>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</si>
  <si>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</si>
  <si>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</si>
  <si>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</si>
  <si>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</si>
  <si>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</si>
  <si>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</si>
  <si>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</si>
  <si>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</si>
  <si>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</si>
  <si>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</si>
  <si>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</si>
  <si>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</si>
  <si>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</si>
  <si>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</si>
  <si>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</si>
  <si>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</si>
  <si>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</si>
  <si>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</si>
  <si>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</si>
  <si>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</si>
  <si>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</si>
  <si>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</si>
  <si>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</si>
  <si>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</si>
  <si>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</si>
  <si>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</si>
  <si>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</si>
  <si>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</si>
  <si>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</si>
  <si>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</si>
  <si>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</si>
  <si>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</si>
  <si>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</si>
  <si>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</si>
  <si>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</si>
  <si>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</si>
  <si>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</si>
  <si>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</si>
  <si>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</si>
  <si>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</si>
  <si>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</si>
  <si>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</si>
  <si>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</si>
  <si>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</si>
  <si>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</si>
  <si>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</si>
  <si>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</si>
  <si>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</si>
  <si>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</si>
  <si>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</si>
  <si>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</si>
  <si>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</si>
  <si>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</si>
  <si>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</si>
  <si>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</si>
  <si>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</si>
  <si>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</si>
  <si>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</si>
  <si>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</si>
  <si>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</si>
  <si>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</si>
  <si>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</si>
  <si>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</si>
  <si>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</si>
  <si>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</si>
  <si>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</si>
  <si>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</si>
  <si>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</si>
  <si>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</si>
  <si>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</si>
  <si>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</si>
  <si>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</si>
  <si>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</si>
  <si>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</si>
  <si>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</si>
  <si>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</si>
  <si>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</si>
  <si>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</si>
  <si>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</si>
  <si>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</si>
  <si>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</si>
  <si>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</si>
  <si>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</si>
  <si>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</si>
  <si>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</si>
  <si>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</si>
  <si>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</si>
  <si>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</si>
  <si>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</si>
  <si>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</si>
  <si>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</si>
  <si>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</si>
  <si>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</si>
  <si>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</si>
  <si>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</si>
  <si>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</si>
  <si>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</si>
  <si>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</si>
  <si>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</si>
  <si>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</si>
  <si>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</si>
  <si>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</si>
  <si>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</si>
  <si>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</si>
  <si>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</si>
  <si>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</si>
  <si>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</si>
  <si>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</si>
  <si>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</si>
  <si>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</si>
  <si>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</si>
  <si>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</si>
  <si>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</si>
  <si>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</si>
  <si>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</si>
  <si>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</si>
  <si>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</si>
  <si>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</si>
  <si>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</si>
  <si>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</si>
  <si>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</si>
  <si>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</si>
  <si>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</si>
  <si>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</si>
  <si>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</si>
  <si>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</si>
  <si>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</si>
  <si>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</si>
  <si>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</si>
  <si>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</si>
  <si>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</si>
  <si>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</si>
  <si>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</si>
  <si>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</si>
  <si>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</si>
  <si>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</si>
  <si>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</si>
  <si>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</si>
  <si>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</si>
  <si>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</si>
  <si>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</si>
  <si>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</si>
  <si>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</si>
  <si>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</si>
  <si>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</si>
  <si>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</si>
  <si>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</si>
  <si>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</si>
  <si>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</si>
  <si>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</si>
  <si>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</si>
  <si>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</si>
  <si>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</si>
  <si>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</si>
  <si>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</si>
  <si>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</si>
  <si>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</si>
  <si>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</si>
  <si>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</si>
  <si>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</si>
  <si>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</si>
  <si>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</si>
  <si>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</si>
  <si>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</si>
  <si>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</si>
  <si>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</si>
  <si>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</si>
  <si>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</si>
  <si>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</si>
  <si>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</si>
  <si>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</si>
  <si>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</si>
  <si>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</si>
  <si>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</si>
  <si>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</si>
  <si>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</si>
  <si>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</si>
  <si>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</si>
  <si>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</si>
  <si>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</si>
  <si>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</si>
  <si>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</si>
  <si>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</si>
  <si>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</si>
  <si>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</si>
  <si>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</si>
  <si>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</si>
  <si>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</si>
  <si>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</si>
  <si>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</si>
  <si>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</si>
  <si>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</si>
  <si>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</si>
  <si>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</si>
  <si>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</si>
  <si>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</si>
  <si>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</si>
  <si>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</si>
  <si>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</si>
  <si>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</si>
  <si>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</si>
  <si>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</si>
  <si>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</si>
  <si>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</si>
  <si>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</si>
  <si>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</si>
  <si>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</si>
  <si>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</si>
  <si>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</si>
  <si>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</si>
  <si>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</si>
  <si>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</si>
  <si>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</si>
  <si>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</si>
  <si>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</si>
  <si>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</si>
  <si>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</si>
  <si>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</si>
  <si>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</si>
  <si>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</si>
  <si>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</si>
  <si>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</si>
  <si>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</si>
  <si>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</si>
  <si>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</si>
  <si>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</si>
  <si>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</si>
  <si>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</si>
  <si>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</si>
  <si>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</si>
  <si>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</si>
  <si>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</si>
  <si>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</si>
  <si>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</si>
  <si>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</si>
  <si>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</si>
  <si>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</si>
  <si>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</si>
  <si>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</si>
  <si>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</si>
  <si>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</si>
  <si>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</si>
  <si>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</si>
  <si>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</si>
  <si>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</si>
  <si>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</si>
  <si>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</si>
  <si>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</si>
  <si>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</si>
  <si>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</si>
  <si>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</si>
  <si>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</si>
  <si>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</si>
  <si>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</si>
  <si>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</si>
  <si>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</si>
  <si>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</si>
  <si>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</si>
  <si>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</si>
  <si>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</si>
  <si>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</si>
  <si>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</si>
  <si>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</si>
  <si>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</si>
  <si>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</si>
  <si>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</si>
  <si>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</si>
  <si>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</si>
  <si>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</si>
  <si>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</si>
  <si>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</si>
  <si>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</si>
  <si>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</si>
  <si>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</si>
  <si>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</si>
  <si>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</si>
  <si>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</si>
  <si>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</si>
  <si>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</si>
  <si>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</si>
  <si>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</si>
  <si>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</si>
  <si>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</si>
  <si>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</si>
  <si>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</si>
  <si>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</si>
  <si>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</si>
  <si>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</si>
  <si>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</si>
  <si>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</si>
  <si>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</si>
  <si>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</si>
  <si>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</si>
  <si>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</si>
  <si>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</si>
  <si>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</si>
  <si>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</si>
  <si>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</si>
  <si>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</si>
  <si>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</si>
  <si>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</si>
  <si>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</si>
  <si>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</si>
  <si>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</si>
  <si>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</si>
  <si>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</si>
  <si>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</si>
  <si>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</si>
  <si>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</si>
  <si>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</si>
  <si>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</si>
  <si>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</si>
  <si>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</si>
  <si>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</si>
  <si>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</si>
  <si>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</si>
  <si>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</si>
  <si>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</si>
  <si>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</si>
  <si>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</si>
  <si>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</si>
  <si>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</si>
  <si>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</si>
  <si>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</si>
  <si>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</si>
  <si>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</si>
  <si>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</si>
  <si>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</si>
  <si>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</si>
  <si>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</si>
  <si>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</si>
  <si>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</si>
  <si>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</si>
  <si>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</si>
  <si>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</si>
  <si>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</si>
  <si>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</si>
  <si>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</si>
  <si>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</si>
  <si>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</si>
  <si>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</si>
  <si>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</si>
  <si>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</si>
  <si>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</si>
  <si>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</si>
  <si>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</si>
  <si>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</si>
  <si>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</si>
  <si>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</si>
  <si>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</si>
  <si>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</si>
  <si>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</si>
  <si>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</si>
  <si>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</si>
  <si>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</si>
  <si>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</si>
  <si>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</si>
  <si>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</si>
  <si>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</si>
  <si>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</si>
  <si>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</si>
  <si>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</si>
  <si>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</si>
  <si>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</si>
  <si>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</si>
  <si>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</si>
  <si>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</si>
  <si>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</si>
  <si>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</si>
  <si>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</si>
  <si>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</si>
  <si>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</si>
  <si>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</si>
  <si>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</si>
  <si>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</si>
  <si>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</si>
  <si>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</si>
  <si>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</si>
  <si>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</si>
  <si>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</si>
  <si>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</si>
  <si>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</si>
  <si>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</si>
  <si>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</si>
  <si>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</si>
  <si>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</si>
  <si>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</si>
  <si>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</si>
  <si>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</si>
  <si>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</si>
  <si>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</si>
  <si>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</si>
  <si>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</si>
  <si>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</si>
  <si>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</si>
  <si>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</si>
  <si>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</si>
  <si>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</si>
  <si>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</si>
  <si>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</si>
  <si>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</si>
  <si>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</si>
  <si>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</si>
  <si>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</si>
  <si>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</si>
  <si>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</si>
  <si>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</si>
  <si>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</si>
  <si>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</si>
  <si>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</si>
  <si>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</si>
  <si>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</si>
  <si>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</si>
  <si>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</si>
  <si>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</si>
  <si>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</si>
  <si>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</si>
  <si>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</si>
  <si>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</si>
  <si>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</si>
  <si>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</si>
  <si>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</si>
  <si>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</si>
  <si>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</si>
  <si>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</si>
  <si>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</si>
  <si>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</si>
  <si>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</si>
  <si>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</si>
  <si>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</si>
  <si>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</si>
  <si>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</si>
  <si>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</si>
  <si>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</si>
  <si>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</si>
  <si>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</si>
  <si>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</si>
  <si>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</si>
  <si>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</si>
  <si>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</si>
  <si>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</si>
  <si>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</si>
  <si>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</si>
  <si>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</si>
  <si>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</si>
  <si>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</si>
  <si>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</si>
  <si>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</si>
  <si>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</si>
  <si>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</si>
  <si>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</si>
  <si>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</si>
  <si>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</si>
  <si>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</si>
  <si>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</si>
  <si>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</si>
  <si>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</si>
  <si>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</si>
  <si>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</si>
  <si>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</si>
  <si>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</si>
  <si>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</si>
  <si>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</si>
  <si>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</si>
  <si>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</si>
  <si>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</si>
  <si>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</si>
  <si>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</si>
  <si>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</si>
  <si>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</si>
  <si>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</si>
  <si>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</si>
  <si>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</si>
  <si>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</si>
  <si>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</si>
  <si>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</si>
  <si>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</si>
  <si>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</si>
  <si>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</si>
  <si>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</si>
  <si>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</si>
  <si>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</si>
  <si>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</si>
  <si>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</si>
  <si>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</si>
  <si>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</si>
  <si>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</si>
  <si>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</si>
  <si>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</si>
  <si>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</si>
  <si>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</si>
  <si>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</si>
  <si>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</si>
  <si>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</si>
  <si>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</si>
  <si>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</si>
  <si>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</si>
  <si>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</si>
  <si>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</si>
  <si>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</si>
  <si>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</si>
  <si>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</si>
  <si>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</si>
  <si>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</si>
  <si>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</si>
  <si>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</si>
  <si>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</si>
  <si>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</si>
  <si>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</si>
  <si>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</si>
  <si>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</si>
  <si>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</si>
  <si>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</si>
  <si>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</si>
  <si>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</si>
  <si>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</si>
  <si>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</si>
  <si>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</si>
  <si>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</si>
  <si>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</si>
  <si>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</si>
  <si>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</si>
  <si>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</si>
  <si>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</si>
  <si>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</si>
  <si>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</si>
  <si>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</si>
  <si>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</si>
  <si>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</si>
  <si>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</si>
  <si>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</si>
  <si>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</si>
  <si>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</si>
  <si>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</si>
  <si>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</si>
  <si>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</si>
  <si>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</si>
  <si>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</si>
  <si>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</si>
  <si>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</si>
  <si>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</si>
  <si>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</si>
  <si>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</si>
  <si>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</si>
  <si>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</si>
  <si>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</si>
  <si>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</si>
  <si>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</si>
  <si>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</si>
  <si>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</si>
  <si>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</si>
  <si>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</si>
  <si>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</si>
  <si>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</si>
  <si>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</si>
  <si>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</si>
  <si>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</si>
  <si>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</si>
  <si>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</si>
  <si>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</si>
  <si>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</si>
  <si>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</si>
  <si>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</si>
  <si>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</si>
  <si>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</si>
  <si>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</si>
  <si>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</si>
  <si>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</si>
  <si>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</si>
  <si>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</si>
  <si>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</si>
  <si>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</si>
  <si>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</si>
  <si>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</si>
  <si>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</si>
  <si>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</si>
  <si>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</si>
  <si>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</si>
  <si>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</si>
  <si>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</si>
  <si>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</si>
  <si>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</si>
  <si>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</si>
  <si>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</si>
  <si>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</si>
  <si>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</si>
  <si>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</si>
  <si>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</si>
  <si>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</si>
  <si>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</si>
  <si>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</si>
  <si>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</si>
  <si>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</si>
  <si>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</si>
  <si>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</si>
  <si>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</si>
  <si>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</si>
  <si>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</si>
  <si>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</si>
  <si>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</si>
  <si>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</si>
  <si>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</si>
  <si>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</si>
  <si>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</si>
  <si>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</si>
  <si>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</si>
  <si>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</si>
  <si>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</si>
  <si>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</si>
  <si>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</si>
  <si>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</si>
  <si>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</si>
  <si>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</si>
  <si>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</si>
  <si>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</si>
  <si>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</si>
  <si>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</si>
  <si>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</si>
  <si>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</si>
  <si>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</si>
  <si>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</si>
  <si>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</si>
  <si>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</si>
  <si>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</si>
  <si>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</si>
  <si>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</si>
  <si>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</si>
  <si>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</si>
  <si>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</si>
  <si>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</si>
  <si>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</si>
  <si>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</si>
  <si>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</si>
  <si>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</si>
  <si>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</si>
  <si>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</si>
  <si>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</si>
  <si>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</si>
  <si>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</si>
  <si>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</si>
  <si>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</si>
  <si>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</si>
  <si>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</si>
  <si>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</si>
  <si>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</si>
  <si>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</si>
  <si>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</si>
  <si>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</si>
  <si>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</si>
  <si>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</si>
  <si>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</si>
  <si>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</si>
  <si>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</si>
  <si>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</si>
  <si>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</si>
  <si>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</si>
  <si>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</si>
  <si>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</si>
  <si>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</si>
  <si>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</si>
  <si>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</si>
  <si>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</si>
  <si>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</si>
  <si>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</si>
  <si>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</si>
  <si>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</si>
  <si>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</si>
  <si>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</si>
  <si>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</si>
  <si>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</si>
  <si>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</si>
  <si>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</si>
  <si>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</si>
  <si>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</si>
  <si>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</si>
  <si>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</si>
  <si>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</si>
  <si>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</si>
  <si>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</si>
  <si>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</si>
  <si>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</si>
  <si>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</si>
  <si>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</si>
  <si>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</si>
  <si>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</si>
  <si>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</si>
  <si>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</si>
  <si>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</si>
  <si>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</si>
  <si>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</si>
  <si>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</si>
  <si>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</si>
  <si>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</si>
  <si>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</si>
  <si>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</si>
  <si>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</si>
  <si>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</si>
  <si>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</si>
  <si>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</si>
  <si>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</si>
  <si>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</si>
  <si>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</si>
  <si>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</si>
  <si>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</si>
  <si>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</si>
  <si>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</si>
  <si>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</si>
  <si>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</si>
  <si>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</si>
  <si>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</si>
  <si>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</si>
  <si>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</si>
  <si>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</si>
  <si>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</si>
  <si>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</si>
  <si>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</si>
  <si>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</si>
  <si>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</si>
  <si>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</si>
  <si>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</si>
  <si>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</si>
  <si>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</si>
  <si>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</si>
  <si>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</si>
  <si>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</si>
  <si>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</si>
  <si>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</si>
  <si>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</si>
  <si>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</si>
  <si>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</si>
  <si>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</si>
  <si>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</si>
  <si>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</si>
  <si>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</si>
  <si>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</si>
  <si>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</si>
  <si>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</si>
  <si>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</si>
  <si>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</si>
  <si>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</si>
  <si>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</si>
  <si>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</si>
  <si>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</si>
  <si>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</si>
  <si>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</si>
  <si>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</si>
  <si>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</si>
  <si>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</si>
  <si>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</si>
  <si>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</si>
  <si>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</si>
  <si>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</si>
  <si>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</si>
  <si>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</si>
  <si>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</si>
  <si>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</si>
  <si>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</si>
  <si>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</si>
  <si>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</si>
  <si>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</si>
  <si>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</si>
  <si>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</si>
  <si>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</si>
  <si>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</si>
  <si>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</si>
  <si>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</si>
  <si>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</si>
  <si>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</si>
  <si>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</si>
  <si>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</si>
  <si>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</si>
  <si>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</si>
  <si>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</si>
  <si>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</si>
  <si>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</si>
  <si>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</si>
  <si>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</si>
  <si>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</si>
  <si>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</si>
  <si>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</si>
  <si>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</si>
  <si>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</si>
  <si>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</si>
  <si>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</si>
  <si>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</si>
  <si>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</si>
  <si>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</si>
  <si>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</si>
  <si>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</si>
  <si>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</si>
  <si>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</si>
  <si>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</si>
  <si>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</si>
  <si>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</si>
  <si>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</si>
  <si>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</si>
  <si>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</si>
  <si>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</si>
  <si>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</si>
  <si>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</si>
  <si>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</si>
  <si>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</si>
  <si>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</si>
  <si>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</si>
  <si>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</si>
  <si>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</si>
  <si>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</si>
  <si>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</si>
  <si>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</si>
  <si>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</si>
  <si>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</si>
  <si>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</si>
  <si>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</si>
  <si>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</si>
  <si>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</si>
  <si>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</si>
  <si>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</si>
  <si>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</si>
  <si>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</si>
  <si>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</si>
  <si>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</si>
  <si>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</si>
  <si>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</si>
  <si>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</si>
  <si>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</si>
  <si>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</si>
  <si>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</si>
  <si>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</si>
  <si>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</si>
  <si>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</si>
  <si>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</si>
  <si>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</si>
  <si>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</si>
  <si>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</si>
  <si>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</si>
  <si>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</si>
  <si>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</si>
  <si>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</si>
  <si>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</si>
  <si>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</si>
  <si>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</si>
  <si>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</si>
  <si>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</si>
  <si>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</si>
  <si>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</si>
  <si>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</si>
  <si>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</si>
  <si>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</si>
  <si>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</si>
  <si>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</si>
  <si>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</si>
  <si>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</si>
  <si>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</si>
  <si>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</si>
  <si>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</si>
  <si>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</si>
  <si>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</si>
  <si>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</si>
  <si>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</si>
  <si>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</si>
  <si>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</si>
  <si>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</si>
  <si>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</si>
  <si>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</si>
  <si>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</si>
  <si>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</si>
  <si>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</si>
  <si>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</si>
  <si>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</si>
  <si>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</si>
  <si>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</si>
  <si>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</si>
  <si>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</si>
  <si>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</si>
  <si>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</si>
  <si>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</si>
  <si>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</si>
  <si>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</si>
  <si>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</si>
  <si>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</si>
  <si>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</si>
  <si>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</si>
  <si>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</si>
  <si>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</si>
  <si>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</si>
  <si>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</si>
  <si>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</si>
  <si>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</si>
  <si>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</si>
  <si>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</si>
  <si>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</si>
  <si>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</si>
  <si>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</si>
  <si>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</si>
  <si>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</si>
  <si>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</si>
  <si>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</si>
  <si>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</si>
  <si>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</si>
  <si>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</si>
  <si>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</si>
  <si>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</si>
  <si>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</si>
  <si>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</si>
  <si>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</si>
  <si>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</si>
  <si>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</si>
  <si>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</si>
  <si>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</si>
  <si>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</si>
  <si>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</si>
  <si>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</si>
  <si>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</si>
  <si>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</si>
  <si>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</si>
  <si>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</si>
  <si>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</si>
  <si>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</si>
  <si>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</si>
  <si>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</si>
  <si>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</si>
  <si>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</si>
  <si>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</si>
  <si>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</si>
  <si>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</si>
  <si>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</si>
  <si>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</si>
  <si>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</si>
  <si>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</si>
  <si>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</si>
  <si>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</si>
  <si>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</si>
  <si>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</si>
  <si>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</si>
  <si>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</si>
  <si>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</si>
  <si>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</si>
  <si>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</si>
  <si>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</si>
  <si>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</si>
  <si>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</si>
  <si>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</si>
  <si>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</si>
  <si>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</si>
  <si>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</si>
  <si>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</si>
  <si>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</si>
  <si>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</si>
  <si>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</si>
  <si>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</si>
  <si>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</si>
  <si>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</si>
  <si>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</si>
  <si>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</si>
  <si>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</si>
  <si>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</si>
  <si>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</si>
  <si>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</si>
  <si>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</si>
  <si>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</si>
  <si>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</si>
  <si>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</si>
  <si>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</si>
  <si>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</si>
  <si>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</si>
  <si>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</si>
  <si>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</si>
  <si>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</si>
  <si>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</si>
  <si>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</si>
  <si>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</si>
  <si>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</si>
  <si>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</si>
  <si>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</si>
  <si>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</si>
  <si>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</si>
  <si>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</si>
  <si>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</si>
  <si>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</si>
  <si>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</si>
  <si>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</si>
  <si>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</si>
  <si>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</si>
  <si>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</si>
  <si>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</si>
  <si>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</si>
  <si>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</si>
  <si>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</si>
  <si>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</si>
  <si>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</si>
  <si>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</si>
  <si>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</si>
  <si>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</si>
  <si>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</si>
  <si>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</si>
  <si>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</si>
  <si>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</si>
  <si>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</si>
  <si>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</si>
  <si>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</si>
  <si>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</si>
  <si>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</si>
  <si>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</si>
  <si>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</si>
  <si>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</si>
  <si>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</si>
  <si>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</si>
  <si>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</si>
  <si>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</si>
  <si>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</si>
  <si>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</si>
  <si>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</si>
  <si>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</si>
  <si>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</si>
  <si>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</si>
  <si>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</si>
  <si>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</si>
  <si>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</si>
  <si>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</si>
  <si>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</si>
  <si>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</si>
  <si>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</si>
  <si>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</si>
  <si>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</si>
  <si>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</si>
  <si>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</si>
  <si>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</si>
  <si>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</si>
  <si>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</si>
  <si>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</si>
  <si>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</si>
  <si>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</si>
  <si>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</si>
  <si>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</si>
  <si>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</si>
  <si>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</si>
  <si>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</si>
  <si>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</si>
  <si>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</si>
  <si>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</si>
  <si>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</si>
  <si>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</si>
  <si>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</si>
  <si>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</si>
  <si>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</si>
  <si>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</si>
  <si>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</si>
  <si>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</si>
  <si>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</si>
  <si>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</si>
  <si>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</si>
  <si>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</si>
  <si>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</si>
  <si>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</si>
  <si>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</si>
  <si>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</si>
  <si>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</si>
  <si>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</si>
  <si>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</si>
  <si>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</si>
  <si>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</si>
  <si>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</si>
  <si>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</si>
  <si>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</si>
  <si>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</si>
  <si>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</si>
  <si>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</si>
  <si>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</si>
  <si>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</si>
  <si>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</si>
  <si>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</si>
  <si>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</si>
  <si>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</si>
  <si>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</si>
  <si>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</si>
  <si>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</si>
  <si>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</si>
  <si>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</si>
  <si>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</si>
  <si>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</si>
  <si>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</si>
  <si>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</si>
  <si>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</si>
  <si>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</si>
  <si>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</si>
  <si>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</si>
  <si>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</si>
  <si>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</si>
  <si>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</si>
  <si>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</si>
  <si>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</si>
  <si>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</si>
  <si>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</si>
  <si>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</si>
  <si>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</si>
  <si>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</si>
  <si>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</si>
  <si>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</si>
  <si>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</si>
  <si>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</si>
  <si>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</si>
  <si>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</si>
  <si>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</si>
  <si>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</si>
  <si>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</si>
  <si>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</si>
  <si>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</si>
  <si>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</si>
  <si>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</si>
  <si>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</si>
  <si>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</si>
  <si>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</si>
  <si>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</si>
  <si>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</si>
  <si>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</si>
  <si>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</si>
  <si>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</si>
  <si>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</si>
  <si>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</si>
  <si>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</si>
  <si>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</si>
  <si>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</si>
  <si>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</si>
  <si>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</si>
  <si>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</si>
  <si>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</si>
  <si>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</si>
  <si>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</si>
  <si>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</si>
  <si>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</si>
  <si>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</si>
  <si>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</si>
  <si>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</si>
  <si>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</si>
  <si>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</si>
  <si>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</si>
  <si>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</si>
  <si>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</si>
  <si>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</si>
  <si>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</si>
  <si>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</si>
  <si>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</si>
  <si>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</si>
  <si>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</si>
  <si>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</si>
  <si>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</si>
  <si>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</si>
  <si>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</si>
  <si>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</si>
  <si>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</si>
  <si>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</si>
  <si>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</si>
  <si>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</si>
  <si>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</si>
  <si>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</si>
  <si>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</si>
  <si>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</si>
  <si>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</si>
  <si>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</si>
  <si>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</si>
  <si>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</si>
  <si>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</si>
  <si>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</si>
  <si>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</si>
  <si>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</si>
  <si>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</si>
  <si>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</si>
  <si>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</si>
  <si>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</si>
  <si>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</si>
  <si>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</si>
  <si>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</si>
  <si>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</si>
  <si>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</si>
  <si>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</si>
  <si>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</si>
  <si>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</si>
  <si>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</si>
  <si>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</si>
  <si>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</si>
  <si>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</si>
  <si>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</si>
  <si>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</si>
  <si>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</si>
  <si>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</si>
  <si>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</si>
  <si>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</si>
  <si>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</si>
  <si>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</si>
  <si>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</si>
  <si>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</si>
  <si>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</si>
  <si>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</si>
  <si>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</si>
  <si>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</si>
  <si>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</si>
  <si>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</si>
  <si>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</si>
  <si>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</si>
  <si>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</si>
  <si>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</si>
  <si>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</si>
  <si>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</si>
  <si>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</si>
  <si>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</si>
  <si>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</si>
  <si>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</si>
  <si>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</si>
  <si>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</si>
  <si>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</si>
  <si>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</si>
  <si>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</si>
  <si>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</si>
  <si>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</si>
  <si>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</si>
  <si>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</si>
  <si>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</si>
  <si>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</si>
  <si>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</si>
  <si>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</si>
  <si>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</si>
  <si>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</si>
  <si>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</si>
  <si>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</si>
  <si>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</si>
  <si>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</si>
  <si>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</si>
  <si>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</si>
  <si>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</si>
  <si>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</si>
  <si>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</si>
  <si>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</si>
  <si>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</si>
  <si>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</si>
  <si>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</si>
  <si>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</si>
  <si>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</si>
  <si>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</si>
  <si>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</si>
  <si>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</si>
  <si>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</si>
  <si>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</si>
  <si>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</si>
  <si>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</si>
  <si>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</si>
  <si>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</si>
  <si>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</si>
  <si>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</si>
  <si>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</si>
  <si>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</si>
  <si>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</si>
  <si>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</si>
  <si>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</si>
  <si>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</si>
  <si>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</si>
  <si>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</si>
  <si>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</si>
  <si>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</si>
  <si>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</si>
  <si>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</si>
  <si>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</si>
  <si>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</si>
  <si>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</si>
  <si>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</si>
  <si>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</si>
  <si>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</si>
  <si>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</si>
  <si>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</si>
  <si>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</si>
  <si>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</si>
  <si>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</si>
  <si>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</si>
  <si>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</si>
  <si>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</si>
  <si>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</si>
  <si>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</si>
  <si>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</si>
  <si>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</si>
  <si>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</si>
  <si>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</si>
  <si>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</si>
  <si>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</si>
  <si>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</si>
  <si>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</si>
  <si>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</si>
  <si>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</si>
  <si>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</si>
  <si>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</si>
  <si>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</si>
  <si>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</si>
  <si>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</si>
  <si>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</si>
  <si>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</si>
  <si>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</si>
  <si>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</si>
  <si>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</si>
  <si>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</si>
  <si>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</si>
  <si>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</si>
  <si>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</si>
  <si>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</si>
  <si>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</si>
  <si>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</si>
  <si>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</si>
  <si>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</si>
  <si>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</si>
  <si>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</si>
  <si>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</si>
  <si>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</si>
  <si>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</si>
  <si>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</si>
  <si>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</si>
  <si>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</si>
  <si>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</si>
  <si>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</si>
  <si>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</si>
  <si>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</si>
  <si>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</si>
  <si>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</si>
  <si>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</si>
  <si>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</si>
  <si>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</si>
  <si>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</si>
  <si>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</si>
  <si>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</si>
  <si>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</si>
  <si>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</si>
  <si>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</si>
  <si>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</si>
  <si>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</si>
  <si>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</si>
  <si>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</si>
  <si>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</si>
  <si>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</si>
  <si>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</si>
  <si>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</si>
  <si>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</si>
  <si>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</si>
  <si>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</si>
  <si>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</si>
  <si>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</si>
  <si>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</si>
  <si>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</si>
  <si>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</si>
  <si>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</si>
  <si>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</si>
  <si>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</si>
  <si>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</si>
  <si>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</si>
  <si>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</si>
  <si>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</si>
  <si>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</si>
  <si>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</si>
  <si>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</si>
  <si>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</si>
  <si>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</si>
  <si>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</si>
  <si>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</si>
  <si>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</si>
  <si>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</si>
  <si>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</si>
  <si>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</si>
  <si>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</si>
  <si>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</si>
  <si>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</si>
  <si>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</si>
  <si>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</si>
  <si>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</si>
  <si>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</si>
  <si>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</si>
  <si>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</si>
  <si>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</si>
  <si>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</si>
  <si>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</si>
  <si>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</si>
  <si>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</si>
  <si>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</si>
  <si>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</si>
  <si>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</si>
  <si>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</si>
  <si>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</si>
  <si>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</si>
  <si>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</si>
  <si>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</si>
  <si>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</si>
  <si>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</si>
  <si>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</si>
  <si>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</si>
  <si>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</si>
  <si>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</si>
  <si>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</si>
  <si>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</si>
  <si>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</si>
  <si>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</si>
  <si>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</si>
  <si>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</si>
  <si>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</si>
  <si>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</si>
  <si>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</si>
  <si>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</si>
  <si>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</si>
  <si>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</si>
  <si>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</si>
  <si>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</si>
  <si>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</si>
  <si>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</si>
  <si>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</si>
  <si>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</si>
  <si>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</si>
  <si>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</si>
  <si>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</si>
  <si>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</si>
  <si>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</si>
  <si>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</si>
  <si>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</si>
  <si>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</si>
  <si>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</si>
  <si>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</si>
  <si>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</si>
  <si>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</si>
  <si>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</si>
  <si>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</si>
  <si>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</si>
  <si>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</si>
  <si>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</si>
  <si>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</si>
  <si>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</si>
  <si>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</si>
  <si>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</si>
  <si>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</si>
  <si>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</si>
  <si>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</si>
  <si>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</si>
  <si>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</si>
  <si>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</si>
  <si>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</si>
  <si>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</si>
  <si>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</si>
  <si>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</si>
  <si>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</si>
  <si>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</si>
  <si>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</si>
  <si>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</si>
  <si>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</si>
  <si>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</si>
  <si>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</si>
  <si>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</si>
  <si>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</si>
  <si>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</si>
  <si>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</si>
  <si>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</si>
  <si>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</si>
  <si>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</si>
  <si>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</si>
  <si>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</si>
  <si>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</si>
  <si>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</si>
  <si>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</si>
  <si>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</si>
  <si>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</si>
  <si>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</si>
  <si>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</si>
  <si>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</si>
  <si>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</si>
  <si>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</si>
  <si>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</si>
  <si>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</si>
  <si>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</si>
  <si>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</si>
  <si>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</si>
  <si>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</si>
  <si>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</si>
  <si>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</si>
  <si>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</si>
  <si>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</si>
  <si>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</si>
  <si>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</si>
  <si>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</si>
  <si>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</si>
  <si>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</si>
  <si>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</si>
  <si>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</si>
  <si>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</si>
  <si>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</si>
  <si>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</si>
  <si>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</si>
  <si>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</si>
  <si>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</si>
  <si>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</si>
  <si>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</si>
  <si>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</si>
  <si>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</si>
  <si>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</si>
  <si>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</si>
  <si>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</si>
  <si>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</si>
  <si>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</si>
  <si>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</si>
  <si>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</si>
  <si>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</si>
  <si>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</si>
  <si>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</si>
  <si>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</si>
  <si>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</si>
  <si>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</si>
  <si>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</si>
  <si>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</si>
  <si>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</si>
  <si>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</si>
  <si>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</si>
  <si>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</si>
  <si>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</si>
  <si>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</si>
  <si>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</si>
  <si>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</si>
  <si>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</si>
  <si>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</si>
  <si>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</si>
  <si>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</si>
  <si>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</si>
  <si>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</si>
  <si>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</si>
  <si>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</si>
  <si>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</si>
  <si>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</si>
  <si>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</si>
  <si>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</si>
  <si>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</si>
  <si>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</si>
  <si>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</si>
  <si>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</si>
  <si>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</si>
  <si>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</si>
  <si>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</si>
  <si>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</si>
  <si>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</si>
  <si>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</si>
  <si>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</si>
  <si>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</si>
  <si>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</si>
  <si>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</si>
  <si>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</si>
  <si>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</si>
  <si>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</si>
  <si>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</si>
  <si>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</si>
  <si>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</si>
  <si>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</si>
  <si>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</si>
  <si>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</si>
  <si>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</si>
  <si>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</si>
  <si>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</si>
  <si>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</si>
  <si>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</si>
  <si>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</si>
  <si>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</si>
  <si>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</si>
  <si>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</si>
  <si>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</si>
  <si>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</si>
  <si>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</si>
  <si>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</si>
  <si>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</si>
  <si>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</si>
  <si>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</si>
  <si>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</si>
  <si>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</si>
  <si>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</si>
  <si>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</si>
  <si>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</si>
  <si>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</si>
  <si>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</si>
  <si>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</si>
  <si>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</si>
  <si>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</si>
  <si>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</si>
  <si>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</si>
  <si>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</si>
  <si>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</si>
  <si>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</si>
  <si>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</si>
  <si>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</si>
  <si>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</si>
  <si>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</si>
  <si>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</si>
  <si>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</si>
  <si>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</si>
  <si>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</si>
  <si>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</si>
  <si>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</si>
  <si>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</si>
  <si>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</si>
  <si>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</si>
  <si>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</si>
  <si>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</si>
  <si>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</si>
  <si>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</si>
  <si>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</si>
  <si>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</si>
  <si>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</si>
  <si>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</si>
  <si>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</si>
  <si>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</si>
  <si>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</si>
  <si>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</si>
  <si>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</si>
  <si>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</si>
  <si>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</si>
  <si>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</si>
  <si>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</si>
  <si>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</si>
  <si>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</si>
  <si>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</si>
  <si>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</si>
  <si>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</si>
  <si>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</si>
  <si>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</si>
  <si>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</si>
  <si>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</si>
  <si>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</si>
  <si>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</si>
  <si>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</si>
  <si>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</si>
  <si>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</si>
  <si>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</si>
  <si>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</si>
  <si>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</si>
  <si>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</si>
  <si>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</si>
  <si>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</si>
  <si>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</si>
  <si>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</si>
  <si>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</si>
  <si>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</si>
  <si>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</si>
  <si>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</si>
  <si>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</si>
  <si>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</si>
  <si>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</si>
  <si>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</si>
  <si>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</si>
  <si>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</si>
  <si>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</si>
  <si>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</si>
  <si>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</si>
  <si>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</si>
  <si>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</si>
  <si>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</si>
  <si>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</si>
  <si>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</si>
  <si>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</si>
  <si>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</si>
  <si>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</si>
  <si>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</si>
  <si>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</si>
  <si>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</si>
  <si>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</si>
  <si>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</si>
  <si>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</si>
  <si>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</si>
  <si>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</si>
  <si>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</si>
  <si>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</si>
  <si>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</si>
  <si>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</si>
  <si>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</si>
  <si>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</si>
  <si>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</si>
  <si>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</si>
  <si>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</si>
  <si>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</si>
  <si>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</si>
  <si>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</si>
  <si>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</si>
  <si>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</si>
  <si>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</si>
  <si>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</si>
  <si>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</si>
  <si>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</si>
  <si>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</si>
  <si>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</si>
  <si>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</si>
  <si>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</si>
  <si>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</si>
  <si>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</si>
  <si>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</si>
  <si>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</si>
  <si>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</si>
  <si>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</si>
  <si>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</si>
  <si>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</si>
  <si>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</si>
  <si>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</si>
  <si>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</si>
  <si>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</si>
  <si>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</si>
  <si>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</si>
  <si>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</si>
  <si>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</si>
  <si>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</si>
  <si>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</si>
  <si>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</si>
  <si>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</si>
  <si>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</si>
  <si>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</si>
  <si>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</si>
  <si>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</si>
  <si>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</si>
  <si>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</si>
  <si>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</si>
  <si>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</si>
  <si>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</si>
  <si>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</si>
  <si>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</si>
  <si>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</si>
  <si>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</si>
  <si>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</si>
  <si>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</si>
  <si>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</si>
  <si>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</si>
  <si>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</si>
  <si>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</si>
  <si>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</si>
  <si>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</si>
  <si>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</si>
  <si>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</si>
  <si>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</si>
  <si>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</si>
  <si>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</si>
  <si>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</si>
  <si>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</si>
  <si>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</si>
  <si>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</si>
  <si>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</si>
  <si>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</si>
  <si>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</si>
  <si>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</si>
  <si>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</si>
  <si>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</si>
  <si>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</si>
  <si>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</si>
  <si>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</si>
  <si>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</si>
  <si>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</si>
  <si>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</si>
  <si>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</si>
  <si>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</si>
  <si>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</si>
  <si>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</si>
  <si>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</si>
  <si>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</si>
  <si>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</si>
  <si>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</si>
  <si>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</si>
  <si>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</si>
  <si>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</si>
  <si>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</si>
  <si>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</si>
  <si>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</si>
  <si>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</si>
  <si>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</si>
  <si>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</si>
  <si>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</si>
  <si>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</si>
  <si>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</si>
  <si>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</si>
  <si>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</si>
  <si>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</si>
  <si>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</si>
  <si>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</si>
  <si>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</si>
  <si>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</si>
  <si>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</si>
  <si>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</si>
  <si>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</si>
  <si>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</si>
  <si>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</si>
  <si>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</si>
  <si>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</si>
  <si>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</si>
  <si>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</si>
  <si>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</si>
  <si>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</si>
  <si>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</si>
  <si>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</si>
  <si>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</si>
  <si>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</si>
  <si>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</si>
  <si>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</si>
  <si>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</si>
  <si>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</si>
  <si>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</si>
  <si>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</si>
  <si>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</si>
  <si>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</si>
  <si>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</si>
  <si>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</si>
  <si>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</si>
  <si>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</si>
  <si>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</si>
  <si>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</si>
  <si>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</si>
  <si>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</si>
  <si>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</si>
  <si>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</si>
  <si>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</si>
  <si>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</si>
  <si>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</si>
  <si>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</si>
  <si>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</si>
  <si>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</si>
  <si>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</si>
  <si>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</si>
  <si>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</si>
  <si>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</si>
  <si>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</si>
  <si>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</si>
  <si>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</si>
  <si>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</si>
  <si>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</si>
  <si>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</si>
  <si>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</si>
  <si>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</si>
  <si>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</si>
  <si>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</si>
  <si>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</si>
  <si>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</si>
  <si>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</si>
  <si>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</si>
  <si>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</si>
  <si>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</si>
  <si>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</si>
  <si>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</si>
  <si>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</si>
  <si>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</si>
  <si>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</si>
  <si>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</si>
  <si>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</si>
  <si>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</si>
  <si>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</si>
  <si>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</si>
  <si>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</si>
  <si>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</si>
  <si>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</si>
  <si>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</si>
  <si>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</si>
  <si>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</si>
  <si>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</si>
  <si>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</si>
  <si>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</si>
  <si>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</si>
  <si>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</si>
  <si>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</si>
  <si>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</si>
  <si>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</si>
  <si>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</si>
  <si>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</si>
  <si>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</si>
  <si>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</si>
  <si>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</si>
  <si>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</si>
  <si>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</si>
  <si>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</si>
  <si>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</si>
  <si>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</si>
  <si>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</si>
  <si>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</si>
  <si>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</si>
  <si>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</si>
  <si>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</si>
  <si>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</si>
  <si>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</si>
  <si>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</si>
  <si>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</si>
  <si>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</si>
  <si>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</si>
  <si>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</si>
  <si>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</si>
  <si>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</si>
  <si>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</si>
  <si>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</si>
  <si>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</si>
  <si>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</si>
  <si>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</si>
  <si>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</si>
  <si>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</si>
  <si>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</si>
  <si>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</si>
  <si>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</si>
  <si>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</si>
  <si>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</si>
  <si>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</si>
  <si>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</si>
  <si>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</si>
  <si>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</si>
  <si>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</si>
  <si>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</si>
  <si>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</si>
  <si>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</si>
  <si>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</si>
  <si>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</si>
  <si>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</si>
  <si>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</si>
  <si>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</si>
  <si>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</si>
  <si>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</si>
  <si>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</si>
  <si>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</si>
  <si>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</si>
  <si>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</si>
  <si>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</si>
  <si>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</si>
  <si>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</si>
  <si>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</si>
  <si>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</si>
  <si>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</si>
  <si>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</si>
  <si>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</si>
  <si>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</si>
  <si>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</si>
  <si>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</si>
  <si>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</si>
  <si>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</si>
  <si>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</si>
  <si>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</si>
  <si>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</si>
  <si>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</si>
  <si>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</si>
  <si>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</si>
  <si>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</si>
  <si>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</si>
  <si>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</si>
  <si>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</si>
  <si>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</si>
  <si>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</si>
  <si>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</si>
  <si>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</si>
  <si>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</si>
  <si>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</si>
  <si>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</si>
  <si>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</si>
  <si>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</si>
  <si>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</si>
  <si>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</si>
  <si>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</si>
  <si>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</si>
  <si>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</si>
  <si>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</si>
  <si>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</si>
  <si>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</si>
  <si>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</si>
  <si>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</si>
  <si>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</si>
  <si>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</si>
  <si>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</si>
  <si>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</si>
  <si>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</si>
  <si>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</si>
  <si>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</si>
  <si>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</si>
  <si>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</si>
  <si>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</si>
  <si>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</si>
  <si>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</si>
  <si>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</si>
  <si>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</si>
  <si>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</si>
  <si>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</si>
  <si>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</si>
  <si>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</si>
  <si>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</si>
  <si>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</si>
  <si>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</si>
  <si>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</si>
  <si>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</si>
  <si>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</si>
  <si>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</si>
  <si>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</si>
  <si>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</si>
  <si>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</si>
  <si>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</si>
  <si>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</si>
  <si>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</si>
  <si>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</si>
  <si>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</si>
  <si>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</si>
  <si>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</si>
  <si>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</si>
  <si>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</si>
  <si>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</si>
  <si>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</si>
  <si>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</si>
  <si>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</si>
  <si>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</si>
  <si>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</si>
  <si>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</si>
  <si>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</si>
  <si>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</si>
  <si>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</si>
  <si>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</si>
  <si>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</si>
  <si>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</si>
  <si>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</si>
  <si>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</si>
  <si>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</si>
  <si>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</si>
  <si>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</si>
  <si>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</si>
  <si>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</si>
  <si>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</si>
  <si>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</si>
  <si>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</si>
  <si>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</si>
  <si>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</si>
  <si>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</si>
  <si>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</si>
  <si>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</si>
  <si>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</si>
  <si>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</si>
  <si>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</si>
  <si>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</si>
  <si>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</si>
  <si>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</si>
  <si>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</si>
  <si>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</si>
  <si>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</si>
  <si>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</si>
  <si>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</si>
  <si>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</si>
  <si>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</si>
  <si>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</si>
  <si>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</si>
  <si>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</si>
  <si>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</si>
  <si>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</si>
  <si>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</si>
  <si>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</si>
  <si>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</si>
  <si>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</si>
  <si>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</si>
  <si>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</si>
  <si>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</si>
  <si>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</si>
  <si>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</si>
  <si>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</si>
  <si>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</si>
  <si>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</si>
  <si>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</si>
  <si>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</si>
  <si>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</si>
  <si>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</si>
  <si>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</si>
  <si>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</si>
  <si>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</si>
  <si>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</si>
  <si>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</si>
  <si>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</si>
  <si>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</si>
  <si>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</si>
  <si>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</si>
  <si>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</si>
  <si>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</si>
  <si>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</si>
  <si>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</si>
  <si>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</si>
  <si>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</si>
  <si>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</si>
  <si>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</si>
  <si>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</si>
  <si>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</si>
  <si>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</si>
  <si>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</si>
  <si>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</si>
  <si>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</si>
  <si>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</si>
  <si>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</si>
  <si>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</si>
  <si>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</si>
  <si>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</si>
  <si>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</si>
  <si>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</si>
  <si>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</si>
  <si>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</si>
  <si>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</si>
  <si>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</si>
  <si>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</si>
  <si>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</si>
  <si>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</si>
  <si>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</si>
  <si>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</si>
  <si>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</si>
  <si>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</si>
  <si>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</si>
  <si>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</si>
  <si>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</si>
  <si>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</si>
  <si>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</si>
  <si>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</si>
  <si>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</si>
  <si>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</si>
  <si>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</si>
  <si>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</si>
  <si>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</si>
  <si>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</si>
  <si>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</si>
  <si>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</si>
  <si>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</si>
  <si>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</si>
  <si>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</si>
  <si>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</si>
  <si>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</si>
  <si>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</si>
  <si>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</si>
  <si>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</si>
  <si>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</si>
  <si>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</si>
  <si>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</si>
  <si>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</si>
  <si>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</si>
  <si>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</si>
  <si>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</si>
  <si>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</si>
  <si>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</si>
  <si>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</si>
  <si>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</si>
  <si>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</si>
  <si>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</si>
  <si>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</si>
  <si>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</si>
  <si>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</si>
  <si>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</si>
  <si>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</si>
  <si>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</si>
  <si>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</si>
  <si>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</si>
  <si>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</si>
  <si>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</si>
  <si>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</si>
  <si>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</si>
  <si>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</si>
  <si>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</si>
  <si>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</si>
  <si>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</si>
  <si>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</si>
  <si>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</si>
  <si>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</si>
  <si>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</si>
  <si>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</si>
  <si>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</si>
  <si>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</si>
  <si>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</si>
  <si>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</si>
  <si>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</si>
  <si>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</si>
  <si>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</si>
  <si>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</si>
  <si>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</si>
  <si>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</si>
  <si>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</si>
  <si>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</si>
  <si>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</si>
  <si>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</si>
  <si>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</si>
  <si>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</si>
  <si>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</si>
  <si>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</si>
  <si>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</si>
  <si>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</si>
  <si>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</si>
  <si>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</si>
  <si>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</si>
  <si>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</si>
  <si>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</si>
  <si>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</si>
  <si>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</si>
  <si>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</si>
  <si>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</si>
  <si>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</si>
  <si>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</si>
  <si>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</si>
  <si>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</si>
  <si>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</si>
  <si>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</si>
  <si>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</si>
  <si>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</si>
  <si>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</si>
  <si>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</si>
  <si>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</si>
  <si>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</si>
  <si>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</si>
  <si>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</si>
  <si>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</si>
  <si>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</si>
  <si>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</si>
  <si>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</si>
  <si>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</si>
  <si>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</si>
  <si>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</si>
  <si>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</si>
  <si>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</si>
  <si>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</si>
  <si>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</si>
  <si>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</si>
  <si>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</si>
  <si>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</si>
  <si>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</si>
  <si>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</si>
  <si>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</si>
  <si>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</si>
  <si>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</si>
  <si>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</si>
  <si>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</si>
  <si>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</si>
  <si>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</si>
  <si>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</si>
  <si>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</si>
  <si>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</si>
  <si>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</si>
  <si>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</si>
  <si>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</si>
  <si>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</si>
  <si>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</si>
  <si>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</si>
  <si>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</si>
  <si>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</si>
  <si>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</si>
  <si>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</si>
  <si>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</si>
  <si>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</si>
  <si>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</si>
  <si>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</si>
  <si>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</si>
  <si>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</si>
  <si>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</si>
  <si>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</si>
  <si>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</si>
  <si>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</si>
  <si>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</si>
  <si>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</si>
  <si>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</si>
  <si>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</si>
  <si>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</si>
  <si>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</si>
  <si>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</si>
  <si>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</si>
  <si>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</si>
  <si>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</si>
  <si>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</si>
  <si>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</si>
  <si>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</si>
  <si>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</si>
  <si>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</si>
  <si>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</si>
  <si>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</si>
  <si>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</si>
  <si>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</si>
  <si>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</si>
  <si>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</si>
  <si>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</si>
  <si>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</si>
  <si>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</si>
  <si>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</si>
  <si>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</si>
  <si>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</si>
  <si>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</si>
  <si>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</si>
  <si>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</si>
  <si>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</si>
  <si>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</si>
  <si>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</si>
  <si>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</si>
  <si>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</si>
  <si>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</si>
  <si>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</si>
  <si>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</si>
  <si>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</si>
  <si>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</si>
  <si>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</si>
  <si>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</si>
  <si>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</si>
  <si>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</si>
  <si>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</si>
  <si>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</si>
  <si>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</si>
  <si>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</si>
  <si>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</si>
  <si>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</si>
  <si>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</si>
  <si>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</si>
  <si>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</si>
  <si>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</si>
  <si>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</si>
  <si>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</si>
  <si>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</si>
  <si>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</si>
  <si>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</si>
  <si>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</si>
  <si>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</si>
  <si>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</si>
  <si>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</si>
  <si>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</si>
  <si>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</si>
  <si>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</si>
  <si>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</si>
  <si>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</si>
  <si>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</si>
  <si>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</si>
  <si>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</si>
  <si>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</si>
  <si>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</si>
  <si>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</si>
  <si>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</si>
  <si>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</si>
  <si>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</si>
  <si>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</si>
  <si>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</si>
  <si>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</si>
  <si>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</si>
  <si>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</si>
  <si>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</si>
  <si>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</si>
  <si>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</si>
  <si>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</si>
  <si>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</si>
  <si>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</si>
  <si>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</si>
  <si>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</si>
  <si>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</si>
  <si>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</si>
  <si>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</si>
  <si>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</si>
  <si>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</si>
  <si>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</si>
  <si>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</si>
  <si>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</si>
  <si>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</si>
  <si>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</si>
  <si>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</si>
  <si>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</si>
  <si>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</si>
  <si>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</si>
  <si>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</si>
  <si>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</si>
  <si>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</si>
  <si>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</si>
  <si>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</si>
  <si>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</si>
  <si>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</si>
  <si>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</si>
  <si>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</si>
  <si>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</si>
  <si>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</si>
  <si>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</si>
  <si>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</si>
  <si>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</si>
  <si>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</si>
  <si>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</si>
  <si>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</si>
  <si>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</si>
  <si>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</si>
  <si>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</si>
  <si>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</si>
  <si>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</si>
  <si>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</si>
  <si>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</si>
  <si>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</si>
  <si>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</si>
  <si>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</si>
  <si>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</si>
  <si>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</si>
  <si>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</si>
  <si>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</si>
  <si>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</si>
  <si>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</si>
  <si>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</si>
  <si>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</si>
  <si>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</si>
  <si>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</si>
  <si>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</si>
  <si>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</si>
  <si>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</si>
  <si>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</si>
  <si>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</si>
  <si>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</si>
  <si>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</si>
  <si>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</si>
  <si>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</si>
  <si>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</si>
  <si>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</si>
  <si>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</si>
  <si>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</si>
  <si>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</si>
  <si>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</si>
  <si>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</si>
  <si>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</si>
  <si>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</si>
  <si>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</si>
  <si>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</si>
  <si>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</si>
  <si>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</si>
  <si>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</si>
  <si>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</si>
  <si>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</si>
  <si>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</si>
  <si>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</si>
  <si>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</si>
  <si>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</si>
  <si>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</si>
  <si>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</si>
  <si>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</si>
  <si>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</si>
  <si>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</si>
  <si>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</si>
  <si>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</si>
  <si>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</si>
  <si>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</si>
  <si>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</si>
  <si>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</si>
  <si>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</si>
  <si>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</si>
  <si>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</si>
  <si>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</si>
  <si>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</si>
  <si>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</si>
  <si>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</si>
  <si>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</si>
  <si>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</si>
  <si>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</si>
  <si>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</si>
  <si>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</si>
  <si>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</si>
  <si>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</si>
  <si>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</si>
  <si>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</si>
  <si>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</si>
  <si>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</si>
  <si>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</si>
  <si>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</si>
  <si>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</si>
  <si>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</si>
  <si>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</si>
  <si>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</si>
  <si>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</si>
  <si>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</si>
  <si>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</si>
  <si>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</si>
  <si>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</si>
  <si>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</si>
  <si>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</si>
  <si>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</si>
  <si>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</si>
  <si>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</si>
  <si>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</si>
  <si>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</si>
  <si>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</si>
  <si>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</si>
  <si>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</si>
  <si>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</si>
  <si>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</si>
  <si>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</si>
  <si>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</si>
  <si>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</si>
  <si>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</si>
  <si>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</si>
  <si>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</si>
  <si>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</si>
  <si>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</si>
  <si>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</si>
  <si>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</si>
  <si>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</si>
  <si>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</si>
  <si>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</si>
  <si>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</si>
  <si>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</si>
  <si>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</si>
  <si>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</si>
  <si>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</si>
  <si>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</si>
  <si>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</si>
  <si>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</si>
  <si>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</si>
  <si>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</si>
  <si>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</si>
  <si>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</si>
  <si>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</si>
  <si>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</si>
  <si>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</si>
  <si>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</si>
  <si>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</si>
  <si>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</si>
  <si>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</si>
  <si>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</si>
  <si>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</si>
  <si>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</si>
  <si>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</si>
  <si>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</si>
  <si>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</si>
  <si>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</si>
  <si>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</si>
  <si>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</si>
  <si>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</si>
  <si>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</si>
  <si>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</si>
  <si>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</si>
  <si>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</si>
  <si>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</si>
  <si>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</si>
  <si>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</si>
  <si>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</si>
  <si>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</si>
  <si>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</si>
  <si>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</si>
  <si>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</si>
  <si>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</si>
  <si>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</si>
  <si>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</si>
  <si>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</si>
  <si>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</si>
  <si>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</si>
  <si>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</si>
  <si>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</si>
  <si>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</si>
  <si>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</si>
  <si>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</si>
  <si>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</si>
  <si>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</si>
  <si>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</si>
  <si>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</si>
  <si>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</si>
  <si>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</si>
  <si>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</si>
  <si>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</si>
  <si>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</si>
  <si>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</si>
  <si>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</si>
  <si>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</si>
  <si>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</si>
  <si>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</si>
  <si>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</si>
  <si>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</si>
  <si>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</si>
  <si>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</si>
  <si>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</si>
  <si>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</si>
  <si>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</si>
  <si>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</si>
  <si>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</si>
  <si>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</si>
  <si>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</si>
  <si>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</si>
  <si>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</si>
  <si>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</si>
  <si>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</si>
  <si>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</si>
  <si>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</si>
  <si>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</si>
  <si>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</si>
  <si>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</si>
  <si>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</si>
  <si>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</si>
  <si>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</si>
  <si>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</si>
  <si>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</si>
  <si>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</si>
  <si>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</si>
  <si>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</si>
  <si>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</si>
  <si>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</si>
  <si>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</si>
  <si>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</si>
  <si>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</si>
  <si>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</si>
  <si>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</si>
  <si>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</si>
  <si>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</si>
  <si>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</si>
  <si>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</si>
  <si>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</si>
  <si>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</si>
  <si>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</si>
  <si>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</si>
  <si>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</si>
  <si>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</si>
  <si>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</si>
  <si>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</si>
  <si>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</si>
  <si>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</si>
  <si>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</si>
  <si>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</si>
  <si>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</si>
  <si>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</si>
  <si>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</si>
  <si>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</si>
  <si>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</si>
  <si>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</si>
  <si>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</si>
  <si>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</si>
  <si>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</si>
  <si>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</si>
  <si>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</si>
  <si>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</si>
  <si>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</si>
  <si>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</si>
  <si>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</si>
  <si>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</si>
  <si>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</si>
  <si>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</si>
  <si>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</si>
  <si>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</si>
  <si>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</si>
  <si>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</si>
  <si>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</si>
  <si>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</si>
  <si>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</si>
  <si>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</si>
  <si>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</si>
  <si>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</si>
  <si>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</si>
  <si>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</si>
  <si>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</si>
  <si>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</si>
  <si>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</si>
  <si>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</si>
  <si>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</si>
  <si>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</si>
  <si>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</si>
  <si>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</si>
  <si>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</si>
  <si>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</si>
  <si>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</si>
  <si>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</si>
  <si>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</si>
  <si>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</si>
  <si>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</si>
  <si>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</si>
  <si>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</si>
  <si>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</si>
  <si>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</si>
  <si>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</si>
  <si>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</si>
  <si>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</si>
  <si>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</si>
  <si>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</si>
  <si>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</si>
  <si>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</si>
  <si>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</si>
  <si>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</si>
  <si>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</si>
  <si>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</si>
  <si>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</si>
  <si>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</si>
  <si>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</si>
  <si>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</si>
  <si>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</si>
  <si>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</si>
  <si>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</si>
  <si>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</si>
  <si>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</si>
  <si>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</si>
  <si>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</si>
  <si>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</si>
  <si>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</si>
  <si>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</si>
  <si>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</si>
  <si>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</si>
  <si>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</si>
  <si>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</si>
  <si>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</si>
  <si>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</si>
  <si>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</si>
  <si>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</si>
  <si>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</si>
  <si>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</si>
  <si>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</si>
  <si>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</si>
  <si>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</si>
  <si>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</si>
  <si>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</si>
  <si>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</si>
  <si>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</si>
  <si>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</si>
  <si>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</si>
  <si>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</si>
  <si>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</si>
  <si>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</si>
  <si>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</si>
  <si>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</si>
  <si>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</si>
  <si>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</si>
  <si>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</si>
  <si>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</si>
  <si>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</si>
  <si>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</si>
  <si>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</si>
  <si>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</si>
  <si>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</si>
  <si>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</si>
  <si>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</si>
  <si>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</si>
  <si>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</si>
  <si>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</si>
  <si>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</si>
  <si>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</si>
  <si>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</si>
  <si>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</si>
  <si>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</si>
  <si>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</si>
  <si>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</si>
  <si>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</si>
  <si>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</si>
  <si>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</si>
  <si>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</si>
  <si>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</si>
  <si>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</si>
  <si>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</si>
  <si>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</si>
  <si>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</si>
  <si>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</si>
  <si>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</si>
  <si>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</si>
  <si>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</si>
  <si>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</si>
  <si>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</si>
  <si>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</si>
  <si>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</si>
  <si>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</si>
  <si>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</si>
  <si>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</si>
  <si>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</si>
  <si>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</si>
  <si>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</si>
  <si>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</si>
  <si>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</si>
  <si>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</si>
  <si>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</si>
  <si>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</si>
  <si>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</si>
  <si>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</si>
  <si>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</si>
  <si>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</si>
  <si>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</si>
  <si>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</si>
  <si>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</si>
  <si>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</si>
  <si>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</si>
  <si>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</si>
  <si>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</si>
  <si>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</si>
  <si>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</si>
  <si>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</si>
  <si>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</si>
  <si>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</si>
  <si>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</si>
  <si>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</si>
  <si>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</si>
  <si>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</si>
  <si>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</si>
  <si>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</si>
  <si>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</si>
  <si>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</si>
  <si>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</si>
  <si>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</si>
  <si>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</si>
  <si>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</si>
  <si>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</si>
  <si>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</si>
  <si>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</si>
  <si>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</si>
  <si>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</si>
  <si>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</si>
  <si>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</si>
  <si>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</si>
  <si>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</si>
  <si>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</si>
  <si>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</si>
  <si>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</si>
  <si>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</si>
  <si>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</si>
  <si>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</si>
  <si>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</si>
  <si>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</si>
  <si>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</si>
  <si>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</si>
  <si>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</si>
  <si>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</si>
  <si>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</si>
  <si>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</si>
  <si>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</si>
  <si>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</si>
  <si>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</si>
  <si>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</si>
  <si>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</si>
  <si>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</si>
  <si>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</si>
  <si>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</si>
  <si>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</si>
  <si>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</si>
  <si>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</si>
  <si>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</si>
  <si>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</si>
  <si>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</si>
  <si>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</si>
  <si>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</si>
  <si>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</si>
  <si>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</si>
  <si>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</si>
  <si>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</si>
  <si>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</si>
  <si>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</si>
  <si>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</si>
  <si>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</si>
  <si>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</si>
  <si>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</si>
  <si>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</si>
  <si>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</si>
  <si>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</si>
  <si>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</si>
  <si>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</si>
  <si>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</si>
  <si>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</si>
  <si>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</si>
  <si>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</si>
  <si>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</si>
  <si>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</si>
  <si>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</si>
  <si>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</si>
  <si>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</si>
  <si>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</si>
  <si>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</si>
  <si>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</si>
  <si>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</si>
  <si>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</si>
  <si>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</si>
  <si>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</si>
  <si>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</si>
  <si>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</si>
  <si>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</si>
  <si>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</si>
  <si>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</si>
  <si>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</si>
  <si>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</si>
  <si>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</si>
  <si>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</si>
  <si>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</si>
  <si>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</si>
  <si>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</si>
  <si>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</si>
  <si>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</si>
  <si>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</si>
  <si>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</si>
  <si>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</si>
  <si>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</si>
  <si>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</si>
  <si>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</si>
  <si>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</si>
  <si>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</si>
  <si>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</si>
  <si>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</si>
  <si>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</si>
  <si>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</si>
  <si>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</si>
  <si>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</si>
  <si>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</si>
  <si>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</si>
  <si>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</si>
  <si>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</si>
  <si>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</si>
  <si>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</si>
  <si>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</si>
  <si>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</si>
  <si>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</si>
  <si>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</si>
  <si>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</si>
  <si>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</si>
  <si>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</si>
  <si>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</si>
  <si>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</si>
  <si>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</si>
  <si>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</si>
  <si>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</si>
  <si>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</si>
  <si>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</si>
  <si>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</si>
  <si>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</si>
  <si>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</si>
  <si>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</si>
  <si>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</si>
  <si>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</si>
  <si>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</si>
  <si>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</si>
  <si>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</si>
  <si>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</si>
  <si>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</si>
  <si>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</si>
  <si>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</si>
  <si>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</si>
  <si>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</si>
  <si>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</si>
  <si>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</si>
  <si>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</si>
  <si>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</si>
  <si>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</si>
  <si>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</si>
  <si>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</si>
  <si>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</si>
  <si>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</si>
  <si>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</si>
  <si>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</si>
  <si>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</si>
  <si>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</si>
  <si>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</si>
  <si>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</si>
  <si>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</si>
  <si>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</si>
  <si>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</si>
  <si>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</si>
  <si>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</si>
  <si>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</si>
  <si>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</si>
  <si>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</si>
  <si>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</si>
  <si>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</si>
  <si>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</si>
  <si>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</si>
  <si>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</si>
  <si>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</si>
  <si>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</si>
  <si>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</si>
  <si>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</si>
  <si>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</si>
  <si>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</si>
  <si>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</si>
  <si>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</si>
  <si>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</si>
  <si>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</si>
  <si>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</si>
  <si>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</si>
  <si>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</si>
  <si>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</si>
  <si>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</si>
  <si>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</si>
  <si>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</si>
  <si>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</si>
  <si>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</si>
  <si>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</si>
  <si>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</si>
  <si>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</si>
  <si>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</si>
  <si>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</si>
  <si>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</si>
  <si>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</si>
  <si>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</si>
  <si>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</si>
  <si>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</si>
  <si>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</si>
  <si>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</si>
  <si>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</si>
  <si>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</si>
  <si>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</si>
  <si>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</si>
  <si>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</si>
  <si>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</si>
  <si>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</si>
  <si>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</si>
  <si>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</si>
  <si>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</si>
  <si>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</si>
  <si>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</si>
  <si>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</si>
  <si>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</si>
  <si>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</si>
  <si>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</si>
  <si>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</si>
  <si>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</si>
  <si>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</si>
  <si>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</si>
  <si>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</si>
  <si>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</si>
  <si>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</si>
  <si>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</si>
  <si>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</si>
  <si>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</si>
  <si>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</si>
  <si>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</si>
  <si>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</si>
  <si>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</si>
  <si>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</si>
  <si>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</si>
  <si>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</si>
  <si>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</si>
  <si>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</si>
  <si>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</si>
  <si>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</si>
  <si>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</si>
  <si>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</si>
  <si>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</si>
  <si>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</si>
  <si>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</si>
  <si>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</si>
  <si>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</si>
  <si>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</si>
  <si>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</si>
  <si>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</si>
  <si>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</si>
  <si>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</si>
  <si>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</si>
  <si>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</si>
  <si>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</si>
  <si>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</si>
  <si>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</si>
  <si>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</si>
  <si>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</si>
  <si>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</si>
  <si>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</si>
  <si>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</si>
  <si>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</si>
  <si>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</si>
  <si>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</si>
  <si>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</si>
  <si>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</si>
  <si>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</si>
  <si>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</si>
  <si>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</si>
  <si>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</si>
  <si>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</si>
  <si>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</si>
  <si>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</si>
  <si>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</si>
  <si>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</si>
  <si>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</si>
  <si>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</si>
  <si>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</si>
  <si>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</si>
  <si>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</si>
  <si>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</si>
  <si>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</si>
  <si>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</si>
  <si>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</si>
  <si>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</si>
  <si>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</si>
  <si>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</si>
  <si>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</si>
  <si>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</si>
  <si>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</si>
  <si>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</si>
  <si>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</si>
  <si>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</si>
  <si>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</si>
  <si>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</si>
  <si>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</si>
  <si>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</si>
  <si>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</si>
  <si>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</si>
  <si>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</si>
  <si>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</si>
  <si>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</si>
  <si>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</si>
  <si>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</si>
  <si>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</si>
  <si>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</si>
  <si>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</si>
  <si>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</si>
  <si>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</si>
  <si>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</si>
  <si>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</si>
  <si>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</si>
  <si>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</si>
  <si>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</si>
  <si>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</si>
  <si>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</si>
  <si>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</si>
  <si>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</si>
  <si>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</si>
  <si>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</si>
  <si>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</si>
  <si>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</si>
  <si>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</si>
  <si>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</si>
  <si>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</si>
  <si>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</si>
  <si>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</si>
  <si>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</si>
  <si>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</si>
  <si>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</si>
  <si>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</si>
  <si>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</si>
  <si>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</si>
  <si>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</si>
  <si>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</si>
  <si>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</si>
  <si>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</si>
  <si>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</si>
  <si>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</si>
  <si>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</si>
  <si>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</si>
  <si>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</si>
  <si>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</si>
  <si>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</si>
  <si>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</si>
  <si>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</si>
  <si>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</si>
  <si>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</si>
  <si>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</si>
  <si>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</si>
  <si>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</si>
  <si>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</si>
  <si>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</si>
  <si>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</si>
  <si>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</si>
  <si>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</si>
  <si>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</si>
  <si>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</si>
  <si>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</si>
  <si>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</si>
  <si>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</si>
  <si>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</si>
  <si>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</si>
  <si>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</si>
  <si>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</si>
  <si>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</si>
  <si>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</si>
  <si>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</si>
  <si>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</si>
  <si>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</si>
  <si>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</si>
  <si>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</si>
  <si>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</si>
  <si>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</si>
  <si>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</si>
  <si>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</si>
  <si>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</si>
  <si>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</si>
  <si>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</si>
  <si>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</si>
  <si>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</si>
  <si>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</si>
  <si>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</si>
  <si>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</si>
  <si>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</si>
  <si>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</si>
  <si>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</si>
  <si>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</si>
  <si>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</si>
  <si>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</si>
  <si>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</si>
  <si>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</si>
  <si>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</si>
  <si>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</si>
  <si>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</si>
  <si>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</si>
  <si>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</si>
  <si>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</si>
  <si>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</si>
  <si>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</si>
  <si>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</si>
  <si>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</si>
  <si>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</si>
  <si>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</si>
  <si>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</si>
  <si>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</si>
  <si>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</si>
  <si>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</si>
  <si>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</si>
  <si>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</si>
  <si>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</si>
  <si>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</si>
  <si>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</si>
  <si>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</si>
  <si>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</si>
  <si>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</si>
  <si>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</si>
  <si>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</si>
  <si>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</si>
  <si>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</si>
  <si>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</si>
  <si>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</si>
  <si>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</si>
  <si>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</si>
  <si>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</si>
  <si>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</si>
  <si>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</si>
  <si>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</si>
  <si>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</si>
  <si>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</si>
  <si>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</si>
  <si>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</si>
  <si>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</si>
  <si>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</si>
  <si>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</si>
  <si>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</si>
  <si>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</si>
  <si>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</si>
  <si>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</si>
  <si>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</si>
  <si>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</si>
  <si>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</si>
  <si>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</si>
  <si>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</si>
  <si>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</si>
  <si>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</si>
  <si>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</si>
  <si>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</si>
  <si>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</si>
  <si>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</si>
  <si>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</si>
  <si>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</si>
  <si>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</si>
  <si>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</si>
  <si>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</si>
  <si>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</si>
  <si>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</si>
  <si>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</si>
  <si>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</si>
  <si>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</si>
  <si>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</si>
  <si>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</si>
  <si>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</si>
  <si>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</si>
  <si>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</si>
  <si>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</si>
  <si>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</si>
  <si>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</si>
  <si>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</si>
  <si>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</si>
  <si>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</si>
  <si>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</si>
  <si>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</si>
  <si>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</si>
  <si>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</si>
  <si>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</si>
  <si>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</si>
  <si>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</si>
  <si>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</si>
  <si>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</si>
  <si>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</si>
  <si>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</si>
  <si>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</si>
  <si>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</si>
  <si>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</si>
  <si>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</si>
  <si>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</si>
  <si>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</si>
  <si>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</si>
  <si>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</si>
  <si>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</si>
  <si>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</si>
  <si>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</si>
  <si>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</si>
  <si>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</si>
  <si>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</si>
  <si>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</si>
  <si>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</si>
  <si>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</si>
  <si>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</si>
  <si>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</si>
  <si>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</si>
  <si>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</si>
  <si>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</si>
  <si>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</si>
  <si>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</si>
  <si>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</si>
  <si>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</si>
  <si>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</si>
  <si>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</si>
  <si>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</si>
  <si>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</si>
  <si>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</si>
  <si>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</si>
  <si>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</si>
  <si>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</si>
  <si>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</si>
  <si>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</si>
  <si>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</si>
  <si>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</si>
  <si>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</si>
  <si>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</si>
  <si>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</si>
  <si>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</si>
  <si>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</si>
  <si>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</si>
  <si>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</si>
  <si>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</si>
  <si>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</si>
  <si>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</si>
  <si>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</si>
  <si>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</si>
  <si>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</si>
  <si>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</si>
  <si>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</si>
  <si>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</si>
  <si>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</si>
  <si>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</si>
  <si>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</si>
  <si>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</si>
  <si>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</si>
  <si>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</si>
  <si>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</si>
  <si>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</si>
  <si>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</si>
  <si>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</si>
  <si>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</si>
  <si>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</si>
  <si>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</si>
  <si>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</si>
  <si>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</si>
  <si>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</si>
  <si>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</si>
  <si>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</si>
  <si>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</si>
  <si>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</si>
  <si>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</si>
  <si>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</si>
  <si>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</si>
  <si>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</si>
  <si>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</si>
  <si>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</si>
  <si>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</si>
  <si>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</si>
  <si>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</si>
  <si>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</si>
  <si>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</si>
  <si>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</si>
  <si>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</si>
  <si>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</si>
  <si>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</si>
  <si>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</si>
  <si>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</si>
  <si>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</si>
  <si>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</si>
  <si>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</si>
  <si>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</si>
  <si>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</si>
  <si>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</si>
  <si>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</si>
  <si>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</si>
  <si>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</si>
  <si>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</si>
  <si>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</si>
  <si>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</si>
  <si>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</si>
  <si>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</si>
  <si>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</si>
  <si>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</si>
  <si>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</si>
  <si>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</si>
  <si>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</si>
  <si>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</si>
  <si>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</si>
  <si>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</si>
  <si>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</si>
  <si>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</si>
  <si>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</si>
  <si>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</si>
  <si>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</si>
  <si>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</si>
  <si>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</si>
  <si>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</si>
  <si>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</si>
  <si>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</si>
  <si>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</si>
  <si>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</si>
  <si>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</si>
  <si>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</si>
  <si>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</si>
  <si>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</si>
  <si>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</si>
  <si>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</si>
  <si>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</si>
  <si>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</si>
  <si>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</si>
  <si>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</si>
  <si>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</si>
  <si>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</si>
  <si>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</si>
  <si>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</si>
  <si>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</si>
  <si>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</si>
  <si>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</si>
  <si>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</si>
  <si>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</si>
  <si>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</si>
  <si>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</si>
  <si>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</si>
  <si>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</si>
  <si>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</si>
  <si>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</si>
  <si>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</si>
  <si>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</si>
  <si>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</si>
  <si>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</si>
  <si>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</si>
  <si>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</si>
  <si>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</si>
  <si>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</si>
  <si>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</si>
  <si>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</si>
  <si>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</si>
  <si>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</si>
  <si>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</si>
  <si>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</si>
  <si>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</si>
  <si>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</si>
  <si>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</si>
  <si>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</si>
  <si>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</si>
  <si>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</si>
  <si>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</si>
  <si>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</si>
  <si>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</si>
  <si>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</si>
  <si>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</si>
  <si>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</si>
  <si>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</si>
  <si>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</si>
  <si>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</si>
  <si>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</si>
  <si>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</si>
  <si>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</si>
  <si>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</si>
  <si>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</si>
  <si>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</si>
  <si>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</si>
  <si>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</si>
  <si>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</si>
  <si>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</si>
  <si>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</si>
  <si>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</si>
  <si>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</si>
  <si>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</si>
  <si>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</si>
  <si>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</si>
  <si>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</si>
  <si>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</si>
  <si>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</si>
  <si>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</si>
  <si>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</si>
  <si>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</si>
  <si>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</si>
  <si>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</si>
  <si>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</si>
  <si>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</si>
  <si>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</si>
  <si>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</si>
  <si>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</si>
  <si>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</si>
  <si>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</si>
  <si>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</si>
  <si>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</si>
  <si>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</si>
  <si>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</si>
  <si>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</si>
  <si>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</si>
  <si>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</si>
  <si>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</si>
  <si>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</si>
  <si>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</si>
  <si>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</si>
  <si>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</si>
  <si>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</si>
  <si>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</si>
  <si>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</si>
  <si>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</si>
  <si>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</si>
  <si>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</si>
  <si>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</si>
  <si>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</si>
  <si>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</si>
  <si>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</si>
  <si>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</si>
  <si>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</si>
  <si>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</si>
  <si>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</si>
  <si>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</si>
  <si>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</si>
  <si>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</si>
  <si>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</si>
  <si>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</si>
  <si>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</si>
  <si>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</si>
  <si>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</si>
  <si>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</si>
  <si>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</si>
  <si>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</si>
  <si>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</si>
  <si>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</si>
  <si>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</si>
  <si>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</si>
  <si>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</si>
  <si>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</si>
  <si>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</si>
  <si>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</si>
  <si>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</si>
  <si>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</si>
  <si>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</si>
  <si>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</si>
  <si>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</si>
  <si>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</si>
  <si>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</si>
  <si>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</si>
  <si>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</si>
  <si>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</si>
  <si>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</si>
  <si>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</si>
  <si>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</si>
  <si>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</si>
  <si>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</si>
  <si>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</si>
  <si>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</si>
  <si>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</si>
  <si>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</si>
  <si>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</si>
  <si>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</si>
  <si>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</si>
  <si>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</si>
  <si>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</si>
  <si>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</si>
  <si>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</si>
  <si>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</si>
  <si>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</si>
  <si>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</si>
  <si>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</si>
  <si>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</si>
  <si>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</si>
  <si>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</si>
  <si>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</si>
  <si>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</si>
  <si>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</si>
  <si>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</si>
  <si>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</si>
  <si>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</si>
  <si>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</si>
  <si>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</si>
  <si>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</si>
  <si>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</si>
  <si>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</si>
  <si>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</si>
  <si>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</si>
  <si>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</si>
  <si>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</si>
  <si>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</si>
  <si>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</si>
  <si>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</si>
  <si>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</si>
  <si>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</si>
  <si>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</si>
  <si>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</si>
  <si>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</si>
  <si>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</si>
  <si>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</si>
  <si>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</si>
  <si>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</si>
  <si>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</si>
  <si>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</si>
  <si>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</si>
  <si>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</si>
  <si>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</si>
  <si>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</si>
  <si>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</si>
  <si>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</si>
  <si>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</si>
  <si>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</si>
  <si>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</si>
  <si>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</si>
  <si>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</si>
  <si>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</si>
  <si>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</si>
  <si>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</si>
  <si>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</si>
  <si>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</si>
  <si>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</si>
  <si>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</si>
  <si>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</si>
  <si>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</si>
  <si>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</si>
  <si>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</si>
  <si>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</si>
  <si>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</si>
  <si>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</si>
  <si>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</si>
  <si>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</si>
  <si>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</si>
  <si>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</si>
  <si>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</si>
  <si>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</si>
  <si>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</si>
  <si>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</si>
  <si>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</si>
  <si>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</si>
  <si>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</si>
  <si>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</si>
  <si>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</si>
  <si>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</si>
  <si>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</si>
  <si>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</si>
  <si>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</si>
  <si>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</si>
  <si>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</si>
  <si>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</si>
  <si>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</si>
  <si>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</si>
  <si>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</si>
  <si>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</si>
  <si>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</si>
  <si>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</si>
  <si>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</si>
  <si>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</si>
  <si>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</si>
  <si>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</si>
  <si>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</si>
  <si>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</si>
  <si>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</si>
  <si>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</si>
  <si>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</si>
  <si>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</si>
  <si>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</si>
  <si>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</si>
  <si>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</si>
  <si>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</si>
  <si>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</si>
  <si>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</si>
  <si>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</si>
  <si>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</si>
  <si>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</si>
  <si>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</si>
  <si>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</si>
  <si>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</si>
  <si>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</si>
  <si>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</si>
  <si>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</si>
  <si>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</si>
  <si>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</si>
  <si>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</si>
  <si>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</si>
  <si>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</si>
  <si>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</si>
  <si>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</si>
  <si>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</si>
  <si>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</si>
  <si>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</si>
  <si>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</si>
  <si>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</si>
  <si>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</si>
  <si>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</si>
  <si>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</si>
  <si>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</si>
  <si>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</si>
  <si>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</si>
  <si>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</si>
  <si>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</si>
  <si>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</si>
  <si>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</si>
  <si>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</si>
  <si>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</si>
  <si>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</si>
  <si>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</si>
  <si>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</si>
  <si>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</si>
  <si>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</si>
  <si>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</si>
  <si>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</si>
  <si>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</si>
  <si>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</si>
  <si>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</si>
  <si>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</si>
  <si>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</si>
  <si>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</si>
  <si>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</si>
  <si>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</si>
  <si>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</si>
  <si>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</si>
  <si>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</si>
  <si>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</si>
  <si>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</si>
  <si>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</si>
  <si>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</si>
  <si>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</si>
  <si>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</si>
  <si>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</si>
  <si>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</si>
  <si>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</si>
  <si>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</si>
  <si>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</si>
  <si>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</si>
  <si>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</si>
  <si>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</si>
  <si>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</si>
  <si>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</si>
  <si>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</si>
  <si>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</si>
  <si>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</si>
  <si>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</si>
  <si>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</si>
  <si>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</si>
  <si>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</si>
  <si>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</si>
  <si>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</si>
  <si>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</si>
  <si>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</si>
  <si>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</si>
  <si>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</si>
  <si>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</si>
  <si>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</si>
  <si>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</si>
  <si>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</si>
  <si>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</si>
  <si>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</si>
  <si>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</si>
  <si>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</si>
  <si>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</si>
  <si>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</si>
  <si>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</si>
  <si>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</si>
  <si>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</si>
  <si>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</si>
  <si>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</si>
  <si>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</si>
  <si>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</si>
  <si>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</si>
  <si>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</si>
  <si>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</si>
  <si>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</si>
  <si>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</si>
  <si>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</si>
  <si>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</si>
  <si>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</si>
  <si>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</si>
  <si>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</si>
  <si>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</si>
  <si>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</si>
  <si>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</si>
  <si>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</si>
  <si>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</si>
  <si>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</si>
  <si>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</si>
  <si>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</si>
  <si>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</si>
  <si>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</si>
  <si>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</si>
  <si>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</si>
  <si>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</si>
  <si>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</si>
  <si>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</si>
  <si>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</si>
  <si>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</si>
  <si>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</si>
  <si>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</si>
  <si>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</si>
  <si>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</si>
  <si>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</si>
  <si>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</si>
  <si>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</si>
  <si>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</si>
  <si>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</si>
  <si>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</si>
  <si>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</si>
  <si>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</si>
  <si>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</si>
  <si>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</si>
  <si>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</si>
  <si>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</si>
  <si>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</si>
  <si>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</si>
  <si>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</si>
  <si>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</si>
  <si>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</si>
  <si>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</si>
  <si>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</si>
  <si>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</si>
  <si>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</si>
  <si>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</si>
  <si>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</si>
  <si>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</si>
  <si>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</si>
  <si>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</si>
  <si>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</si>
  <si>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</si>
  <si>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</si>
  <si>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</si>
  <si>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</si>
  <si>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</si>
  <si>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</si>
  <si>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</si>
  <si>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</si>
  <si>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</si>
  <si>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</si>
  <si>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</si>
  <si>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</si>
  <si>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</si>
  <si>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</si>
  <si>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</si>
  <si>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</si>
  <si>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</si>
  <si>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</si>
  <si>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</si>
  <si>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</si>
  <si>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</si>
  <si>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</si>
  <si>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</si>
  <si>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</si>
  <si>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</si>
  <si>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</si>
  <si>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</si>
  <si>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</si>
  <si>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</si>
  <si>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</si>
  <si>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</si>
  <si>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</si>
  <si>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</si>
  <si>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</si>
  <si>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</si>
  <si>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</si>
  <si>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</si>
  <si>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</si>
  <si>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</si>
  <si>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</si>
  <si>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</si>
  <si>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</si>
  <si>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</si>
  <si>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</si>
  <si>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</si>
  <si>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</si>
  <si>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</si>
  <si>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</si>
  <si>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</si>
  <si>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</si>
  <si>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</si>
  <si>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</si>
  <si>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</si>
  <si>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</si>
  <si>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</si>
  <si>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</si>
  <si>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</si>
  <si>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</si>
  <si>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</si>
  <si>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</si>
  <si>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</si>
  <si>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</si>
  <si>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</si>
  <si>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</si>
  <si>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</si>
  <si>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</si>
  <si>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</si>
  <si>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</si>
  <si>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</si>
  <si>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</si>
  <si>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</si>
  <si>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</si>
  <si>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</si>
  <si>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</si>
  <si>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</si>
  <si>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</si>
  <si>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</si>
  <si>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</si>
  <si>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</si>
  <si>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</si>
  <si>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</si>
  <si>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</si>
  <si>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</si>
  <si>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</si>
  <si>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</si>
  <si>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</si>
  <si>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</si>
  <si>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</si>
  <si>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</si>
  <si>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</si>
  <si>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</si>
  <si>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</si>
  <si>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</si>
  <si>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</si>
  <si>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</si>
  <si>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</si>
  <si>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</si>
  <si>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</si>
  <si>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</si>
  <si>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</si>
  <si>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</si>
  <si>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</si>
  <si>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</si>
  <si>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</si>
  <si>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</si>
  <si>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</si>
  <si>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</si>
  <si>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</si>
  <si>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</si>
  <si>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</si>
  <si>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</si>
  <si>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</si>
  <si>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</si>
  <si>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</si>
  <si>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</si>
  <si>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</si>
  <si>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</si>
  <si>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</si>
  <si>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</si>
  <si>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</si>
  <si>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</si>
  <si>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</si>
  <si>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</si>
  <si>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</si>
  <si>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</si>
  <si>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</si>
  <si>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</si>
  <si>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</si>
  <si>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</si>
  <si>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</si>
  <si>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</si>
  <si>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</si>
  <si>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</si>
  <si>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</si>
  <si>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</si>
  <si>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</si>
  <si>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</si>
  <si>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</si>
  <si>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</si>
  <si>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</si>
  <si>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</si>
  <si>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</si>
  <si>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</si>
  <si>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</si>
  <si>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</si>
  <si>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</si>
  <si>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</si>
  <si>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</si>
  <si>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</si>
  <si>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</si>
  <si>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</si>
  <si>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</si>
  <si>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</si>
  <si>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</si>
  <si>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</si>
  <si>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</si>
  <si>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</si>
  <si>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</si>
  <si>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</si>
  <si>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</si>
  <si>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</si>
  <si>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</si>
  <si>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</si>
  <si>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</si>
  <si>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</si>
  <si>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</si>
  <si>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</si>
  <si>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</si>
  <si>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</si>
  <si>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</si>
  <si>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</si>
  <si>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</si>
  <si>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</si>
  <si>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</si>
  <si>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</si>
  <si>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</si>
  <si>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</si>
  <si>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</si>
  <si>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</si>
  <si>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</si>
  <si>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</si>
  <si>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</si>
  <si>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</si>
  <si>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</si>
  <si>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</si>
  <si>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</si>
  <si>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</si>
  <si>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</si>
  <si>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</si>
  <si>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</si>
  <si>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</si>
  <si>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</si>
  <si>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</si>
  <si>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</si>
  <si>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</si>
  <si>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</si>
  <si>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</si>
  <si>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</si>
  <si>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</si>
  <si>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</si>
  <si>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</si>
  <si>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</si>
  <si>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</si>
  <si>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</si>
  <si>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</si>
  <si>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</si>
  <si>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</si>
  <si>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</si>
  <si>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</si>
  <si>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</si>
  <si>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</si>
  <si>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</si>
  <si>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</si>
  <si>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</si>
  <si>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</si>
  <si>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</si>
  <si>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</si>
  <si>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</si>
  <si>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</si>
  <si>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</si>
  <si>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</si>
  <si>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</si>
  <si>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</si>
  <si>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</si>
  <si>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</si>
  <si>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</si>
  <si>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</si>
  <si>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</si>
  <si>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</si>
  <si>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</si>
  <si>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</si>
  <si>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</si>
  <si>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</si>
  <si>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</si>
  <si>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</si>
  <si>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</si>
  <si>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</si>
  <si>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</si>
  <si>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</si>
  <si>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</si>
  <si>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</si>
  <si>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</si>
  <si>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</si>
  <si>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</si>
  <si>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</si>
  <si>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</si>
  <si>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</si>
  <si>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</si>
  <si>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</si>
  <si>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</si>
  <si>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</si>
  <si>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</si>
  <si>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</si>
  <si>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</si>
  <si>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</si>
  <si>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</si>
  <si>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</si>
  <si>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</si>
  <si>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</si>
  <si>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</si>
  <si>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</si>
  <si>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</si>
  <si>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</si>
  <si>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</si>
  <si>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</si>
  <si>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</si>
  <si>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</si>
  <si>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</si>
  <si>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</si>
  <si>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</si>
  <si>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</si>
  <si>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</si>
  <si>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</si>
  <si>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</si>
  <si>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</si>
  <si>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</si>
  <si>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</si>
  <si>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</si>
  <si>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</si>
  <si>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</si>
  <si>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</si>
  <si>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</si>
  <si>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</si>
  <si>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</si>
  <si>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</si>
  <si>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</si>
  <si>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</si>
  <si>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</si>
  <si>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</si>
  <si>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</si>
  <si>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</si>
  <si>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</si>
  <si>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</si>
  <si>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</si>
  <si>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</si>
  <si>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</si>
  <si>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</si>
  <si>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</si>
  <si>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</si>
  <si>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</si>
  <si>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</si>
  <si>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</si>
  <si>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</si>
  <si>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</si>
  <si>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</si>
  <si>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</si>
  <si>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</si>
  <si>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</si>
  <si>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</si>
  <si>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</si>
  <si>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</si>
  <si>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</si>
  <si>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</si>
  <si>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</si>
  <si>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</si>
  <si>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</si>
  <si>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</si>
  <si>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</si>
  <si>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</si>
  <si>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</si>
  <si>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</si>
  <si>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</si>
  <si>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</si>
  <si>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</si>
  <si>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</si>
  <si>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</si>
  <si>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</si>
  <si>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</si>
  <si>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</si>
  <si>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</si>
  <si>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</si>
  <si>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</si>
  <si>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</si>
  <si>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</si>
  <si>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</si>
  <si>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</si>
  <si>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</si>
  <si>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</si>
  <si>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</si>
  <si>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</si>
  <si>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</si>
  <si>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</si>
  <si>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</si>
  <si>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</si>
  <si>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</si>
  <si>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</si>
  <si>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</si>
  <si>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</si>
  <si>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</si>
  <si>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</si>
  <si>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</si>
  <si>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</si>
  <si>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</si>
  <si>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</si>
  <si>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</si>
  <si>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</si>
  <si>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</si>
  <si>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</si>
  <si>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</si>
  <si>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</si>
  <si>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</si>
  <si>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</si>
  <si>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</si>
  <si>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</si>
  <si>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</si>
  <si>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</si>
  <si>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</si>
  <si>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</si>
  <si>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</si>
  <si>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</si>
  <si>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</si>
  <si>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</si>
  <si>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</si>
  <si>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</si>
  <si>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</si>
  <si>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</si>
  <si>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</si>
  <si>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</si>
  <si>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</si>
  <si>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</si>
  <si>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</si>
  <si>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</si>
  <si>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</si>
  <si>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</si>
  <si>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</si>
  <si>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</si>
  <si>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</si>
  <si>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</si>
  <si>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</si>
  <si>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</si>
  <si>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</si>
  <si>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</si>
  <si>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</si>
  <si>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</si>
  <si>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</si>
  <si>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</si>
  <si>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</si>
  <si>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</si>
  <si>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</si>
  <si>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</si>
  <si>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</si>
  <si>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</si>
  <si>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</si>
  <si>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</si>
  <si>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</si>
  <si>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</si>
  <si>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</si>
  <si>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</si>
  <si>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</si>
  <si>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</si>
  <si>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</si>
  <si>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</si>
  <si>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</si>
  <si>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</si>
  <si>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</si>
  <si>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</si>
  <si>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</si>
  <si>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</si>
  <si>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</si>
  <si>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</si>
  <si>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</si>
  <si>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</si>
  <si>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</si>
  <si>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</si>
  <si>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</si>
  <si>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</si>
  <si>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</si>
  <si>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</si>
  <si>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</si>
  <si>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</si>
  <si>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</si>
  <si>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</si>
  <si>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</si>
  <si>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</si>
  <si>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</si>
  <si>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</si>
  <si>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</si>
  <si>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</si>
  <si>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</si>
  <si>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</si>
  <si>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</si>
  <si>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</si>
  <si>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</si>
  <si>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</si>
  <si>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</si>
  <si>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</si>
  <si>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</si>
  <si>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</si>
  <si>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</si>
  <si>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</si>
  <si>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</si>
  <si>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</si>
  <si>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</si>
  <si>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</si>
  <si>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</si>
  <si>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</si>
  <si>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</si>
  <si>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</si>
  <si>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</si>
  <si>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</si>
  <si>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</si>
  <si>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</si>
  <si>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</si>
  <si>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</si>
  <si>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</si>
  <si>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</si>
  <si>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</si>
  <si>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</si>
  <si>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</si>
  <si>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</si>
  <si>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</si>
  <si>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</si>
  <si>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</si>
  <si>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</si>
  <si>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</si>
  <si>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</si>
  <si>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</si>
  <si>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</si>
  <si>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</si>
  <si>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</si>
  <si>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</si>
  <si>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</si>
  <si>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</si>
  <si>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</si>
  <si>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</si>
  <si>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</si>
  <si>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</si>
  <si>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</si>
  <si>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</si>
  <si>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</si>
  <si>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</si>
  <si>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</si>
  <si>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</si>
  <si>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</si>
  <si>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</si>
  <si>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</si>
  <si>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</si>
  <si>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</si>
  <si>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</si>
  <si>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</si>
  <si>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</si>
  <si>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</si>
  <si>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</si>
  <si>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</si>
  <si>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</si>
  <si>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</si>
  <si>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</si>
  <si>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</si>
  <si>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</si>
  <si>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</si>
  <si>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</si>
  <si>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</si>
  <si>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</si>
  <si>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</si>
  <si>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</si>
  <si>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</si>
  <si>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</si>
  <si>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</si>
  <si>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</si>
  <si>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</si>
  <si>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</si>
  <si>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</si>
  <si>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</si>
  <si>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</si>
  <si>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</si>
  <si>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</si>
  <si>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</si>
  <si>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</si>
  <si>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</si>
  <si>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</si>
  <si>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</si>
  <si>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</si>
  <si>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</si>
  <si>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</si>
  <si>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</si>
  <si>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</si>
  <si>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</si>
  <si>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</si>
  <si>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</si>
  <si>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</si>
  <si>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</si>
  <si>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</si>
  <si>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</si>
  <si>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</si>
  <si>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</si>
  <si>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</si>
  <si>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</si>
  <si>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</si>
  <si>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</si>
  <si>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</si>
  <si>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</si>
  <si>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</si>
  <si>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</si>
  <si>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</si>
  <si>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</si>
  <si>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</si>
  <si>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</si>
  <si>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</si>
  <si>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</si>
  <si>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</si>
  <si>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</si>
  <si>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</si>
  <si>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</si>
  <si>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</si>
  <si>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</si>
  <si>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</si>
  <si>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</si>
  <si>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</si>
  <si>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</si>
  <si>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</si>
  <si>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</si>
  <si>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</si>
  <si>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</si>
  <si>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</si>
  <si>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</si>
  <si>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</si>
  <si>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</si>
  <si>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</si>
  <si>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</si>
  <si>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</si>
  <si>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</si>
  <si>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</si>
  <si>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</si>
  <si>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</si>
  <si>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</si>
  <si>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</si>
  <si>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</si>
  <si>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</si>
  <si>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</si>
  <si>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</si>
  <si>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</si>
  <si>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</si>
  <si>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</si>
  <si>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</si>
  <si>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</si>
  <si>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</si>
  <si>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</si>
  <si>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</si>
  <si>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</si>
  <si>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</si>
  <si>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</si>
  <si>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</si>
  <si>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</si>
  <si>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</si>
  <si>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</si>
  <si>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</si>
  <si>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</si>
  <si>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</si>
  <si>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</si>
  <si>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</si>
  <si>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</si>
  <si>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</si>
  <si>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</si>
  <si>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</si>
  <si>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</si>
  <si>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</si>
  <si>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</si>
  <si>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</si>
  <si>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</si>
  <si>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</si>
  <si>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</si>
  <si>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</si>
  <si>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</si>
  <si>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</si>
  <si>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</si>
  <si>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</si>
  <si>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</si>
  <si>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</si>
  <si>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</si>
  <si>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</si>
  <si>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</si>
  <si>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</si>
  <si>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</si>
  <si>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</si>
  <si>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</si>
  <si>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</si>
  <si>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</si>
  <si>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</si>
  <si>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</si>
  <si>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</si>
  <si>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</si>
  <si>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</si>
  <si>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</si>
  <si>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</si>
  <si>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</si>
  <si>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</si>
  <si>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</si>
  <si>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</si>
  <si>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</si>
  <si>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</si>
  <si>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</si>
  <si>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</si>
  <si>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</si>
  <si>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</si>
  <si>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</si>
  <si>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</si>
  <si>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</si>
  <si>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</si>
  <si>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</si>
  <si>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</si>
  <si>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</si>
  <si>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</si>
  <si>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</si>
  <si>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</si>
  <si>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</si>
  <si>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</si>
  <si>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</si>
  <si>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</si>
  <si>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</si>
  <si>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</si>
  <si>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</si>
  <si>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</si>
  <si>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</si>
  <si>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</si>
  <si>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</si>
  <si>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</si>
  <si>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</si>
  <si>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</si>
  <si>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</si>
  <si>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</si>
  <si>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</si>
  <si>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</si>
  <si>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</si>
  <si>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</si>
  <si>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</si>
  <si>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</si>
  <si>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</si>
  <si>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</si>
  <si>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</si>
  <si>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</si>
  <si>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</si>
  <si>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</si>
  <si>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</si>
  <si>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</si>
  <si>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</si>
  <si>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</si>
  <si>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</si>
  <si>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</si>
  <si>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</si>
  <si>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</si>
  <si>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</si>
  <si>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</si>
  <si>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</si>
  <si>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</si>
  <si>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</si>
  <si>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</si>
  <si>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</si>
  <si>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</si>
  <si>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</si>
  <si>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</si>
  <si>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</si>
  <si>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</si>
  <si>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</si>
  <si>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</si>
  <si>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</si>
  <si>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</si>
  <si>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</si>
  <si>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</si>
  <si>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</si>
  <si>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</si>
  <si>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</si>
  <si>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</si>
  <si>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</si>
  <si>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</si>
  <si>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</si>
  <si>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</si>
  <si>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</si>
  <si>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</si>
  <si>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</si>
  <si>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</si>
  <si>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</si>
  <si>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</si>
  <si>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</si>
  <si>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</si>
  <si>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</si>
  <si>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</si>
  <si>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</si>
  <si>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</si>
  <si>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</si>
  <si>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</si>
  <si>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</si>
  <si>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</si>
  <si>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</si>
  <si>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</si>
  <si>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</si>
  <si>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</si>
  <si>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</si>
  <si>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</si>
  <si>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</si>
  <si>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</si>
  <si>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</si>
  <si>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</si>
  <si>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</si>
  <si>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</si>
  <si>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</si>
  <si>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</si>
  <si>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</si>
  <si>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</si>
  <si>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</si>
  <si>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</si>
  <si>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</si>
  <si>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</si>
  <si>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</si>
  <si>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</si>
  <si>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</si>
  <si>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</si>
  <si>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</si>
  <si>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</si>
  <si>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</si>
  <si>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</si>
  <si>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</si>
  <si>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</si>
  <si>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</si>
  <si>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</si>
  <si>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</si>
  <si>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</si>
  <si>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</si>
  <si>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</si>
  <si>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</si>
  <si>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</si>
  <si>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</si>
  <si>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</si>
  <si>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</si>
  <si>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</si>
  <si>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</si>
  <si>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</si>
  <si>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</si>
  <si>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</si>
  <si>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</si>
  <si>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</si>
  <si>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</si>
  <si>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</si>
  <si>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</si>
  <si>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</si>
  <si>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</si>
  <si>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</si>
  <si>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</si>
  <si>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</si>
  <si>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</si>
  <si>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</si>
  <si>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</si>
  <si>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</si>
  <si>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</si>
  <si>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</si>
  <si>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</si>
  <si>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</si>
  <si>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</si>
  <si>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</si>
  <si>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</si>
  <si>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</si>
  <si>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</si>
  <si>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</si>
  <si>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</si>
  <si>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</si>
  <si>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</si>
  <si>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</si>
  <si>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</si>
  <si>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</si>
  <si>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</si>
  <si>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</si>
  <si>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</si>
  <si>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</si>
  <si>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</si>
  <si>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</si>
  <si>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</si>
  <si>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</si>
  <si>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</si>
  <si>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</si>
  <si>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</si>
  <si>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</si>
  <si>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</si>
  <si>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</si>
  <si>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</si>
  <si>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</si>
  <si>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</si>
  <si>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</si>
  <si>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</si>
  <si>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</si>
  <si>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</si>
  <si>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</si>
  <si>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</si>
  <si>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</si>
  <si>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</si>
  <si>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</si>
  <si>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</si>
  <si>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</si>
  <si>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</si>
  <si>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</si>
  <si>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</si>
  <si>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</si>
  <si>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</si>
  <si>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</si>
  <si>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</si>
  <si>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</si>
  <si>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</si>
  <si>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</si>
  <si>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</si>
  <si>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</si>
  <si>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</si>
  <si>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</si>
  <si>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</si>
  <si>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</si>
  <si>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</si>
  <si>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</si>
  <si>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</si>
  <si>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</si>
  <si>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</si>
  <si>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</si>
  <si>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</si>
  <si>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</si>
  <si>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</si>
  <si>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</si>
  <si>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</si>
  <si>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</si>
  <si>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</si>
  <si>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</si>
  <si>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</si>
  <si>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</si>
  <si>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</si>
  <si>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</si>
  <si>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</si>
  <si>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</si>
  <si>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</si>
  <si>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</si>
  <si>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</si>
  <si>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</si>
  <si>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</si>
  <si>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</si>
  <si>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</si>
  <si>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</si>
  <si>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</si>
  <si>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</si>
  <si>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</si>
  <si>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</si>
  <si>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</si>
  <si>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</si>
  <si>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</si>
  <si>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</si>
  <si>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</si>
  <si>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</si>
  <si>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</si>
  <si>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</si>
  <si>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</si>
  <si>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</si>
  <si>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</si>
  <si>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</si>
  <si>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</si>
  <si>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</si>
  <si>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</si>
  <si>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</si>
  <si>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</si>
  <si>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</si>
  <si>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</si>
  <si>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</si>
  <si>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</si>
  <si>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</si>
  <si>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</si>
  <si>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</si>
  <si>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</si>
  <si>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</si>
  <si>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</si>
  <si>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</si>
  <si>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</si>
  <si>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</si>
  <si>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</si>
  <si>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</si>
  <si>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</si>
  <si>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</si>
  <si>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</si>
  <si>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</si>
  <si>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</si>
  <si>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</si>
  <si>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</si>
  <si>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</si>
  <si>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</si>
  <si>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</si>
  <si>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</si>
  <si>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</si>
  <si>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</si>
  <si>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</si>
  <si>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</si>
  <si>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</si>
  <si>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</si>
  <si>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</si>
  <si>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</si>
  <si>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</si>
  <si>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</si>
  <si>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</si>
  <si>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</si>
  <si>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</si>
  <si>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</si>
  <si>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</si>
  <si>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</si>
  <si>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</si>
  <si>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</si>
  <si>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</si>
  <si>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</si>
  <si>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</si>
  <si>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</si>
  <si>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</si>
  <si>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</si>
  <si>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</si>
  <si>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</si>
  <si>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</si>
  <si>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</si>
  <si>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</si>
  <si>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</si>
  <si>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</si>
  <si>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</si>
  <si>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</si>
  <si>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</si>
  <si>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</si>
  <si>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</si>
  <si>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</si>
  <si>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</si>
  <si>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</si>
  <si>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</si>
  <si>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</si>
  <si>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</si>
  <si>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</si>
  <si>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</si>
  <si>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</si>
  <si>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</si>
  <si>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</si>
  <si>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</si>
  <si>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</si>
  <si>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</si>
  <si>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</si>
  <si>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</si>
  <si>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</si>
  <si>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</si>
  <si>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</si>
  <si>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</si>
  <si>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</si>
  <si>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</si>
  <si>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</si>
  <si>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</si>
  <si>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</si>
  <si>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</si>
  <si>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</si>
  <si>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</si>
  <si>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</si>
  <si>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</si>
  <si>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</si>
  <si>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</si>
  <si>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</si>
  <si>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</si>
  <si>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</si>
  <si>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</si>
  <si>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</si>
  <si>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</si>
  <si>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</si>
  <si>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</si>
  <si>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</si>
  <si>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</si>
  <si>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</si>
  <si>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</si>
  <si>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</si>
  <si>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</si>
  <si>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</si>
  <si>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</si>
  <si>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</si>
  <si>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</si>
  <si>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</si>
  <si>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</si>
  <si>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</si>
  <si>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</si>
  <si>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</si>
  <si>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</si>
  <si>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</si>
  <si>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</si>
  <si>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</si>
  <si>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</si>
  <si>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</si>
  <si>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</si>
  <si>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</si>
  <si>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</si>
  <si>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</si>
  <si>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</si>
  <si>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</si>
  <si>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</si>
  <si>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</si>
  <si>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</si>
  <si>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</si>
  <si>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</si>
  <si>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</si>
  <si>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</si>
  <si>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</si>
  <si>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</si>
  <si>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</si>
  <si>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</si>
  <si>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</si>
  <si>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</si>
  <si>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</si>
  <si>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</si>
  <si>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</si>
  <si>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</si>
  <si>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</si>
  <si>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</si>
  <si>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</si>
  <si>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</si>
  <si>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</si>
  <si>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</si>
  <si>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</si>
  <si>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</si>
  <si>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</si>
  <si>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</si>
  <si>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</si>
  <si>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</si>
  <si>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</si>
  <si>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</si>
  <si>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</si>
  <si>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</si>
  <si>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</si>
  <si>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</si>
  <si>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</si>
  <si>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</si>
  <si>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</si>
  <si>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</si>
  <si>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</si>
  <si>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</si>
  <si>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</si>
  <si>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</si>
  <si>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</si>
  <si>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</si>
  <si>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</si>
  <si>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</si>
  <si>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</si>
  <si>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</si>
  <si>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</si>
  <si>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</si>
  <si>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</si>
  <si>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</si>
  <si>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</si>
  <si>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</si>
  <si>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</si>
  <si>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</si>
  <si>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</si>
  <si>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</si>
  <si>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</si>
  <si>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</si>
  <si>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</si>
  <si>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</si>
  <si>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</si>
  <si>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</si>
  <si>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</si>
  <si>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</si>
  <si>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</si>
  <si>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</si>
  <si>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</si>
  <si>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</si>
  <si>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</si>
  <si>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</si>
  <si>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</si>
  <si>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</si>
  <si>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</si>
  <si>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</si>
  <si>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</si>
  <si>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</si>
  <si>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</si>
  <si>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</si>
  <si>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</si>
  <si>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</si>
  <si>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</si>
  <si>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</si>
  <si>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</si>
  <si>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</si>
  <si>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</si>
  <si>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</si>
  <si>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</si>
  <si>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</si>
  <si>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</si>
  <si>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</si>
  <si>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</si>
  <si>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</si>
  <si>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</si>
  <si>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</si>
  <si>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</si>
  <si>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</si>
  <si>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</si>
  <si>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</si>
  <si>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</si>
  <si>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</si>
  <si>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</si>
  <si>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</si>
  <si>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</si>
  <si>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</si>
  <si>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</si>
  <si>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</si>
  <si>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</si>
  <si>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</si>
  <si>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</si>
  <si>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</si>
  <si>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</si>
  <si>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</si>
  <si>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</si>
  <si>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</si>
  <si>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</si>
  <si>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</si>
  <si>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</si>
  <si>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</si>
  <si>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</si>
  <si>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</si>
  <si>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</si>
  <si>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</si>
  <si>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</si>
  <si>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</si>
  <si>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</si>
  <si>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</si>
  <si>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</si>
  <si>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</si>
  <si>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</si>
  <si>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</si>
  <si>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</si>
  <si>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</si>
  <si>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</si>
  <si>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</si>
  <si>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</si>
  <si>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</si>
  <si>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</si>
  <si>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</si>
  <si>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</si>
  <si>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</si>
  <si>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</si>
  <si>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</si>
  <si>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</si>
  <si>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</si>
  <si>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</si>
  <si>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</si>
  <si>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</si>
  <si>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</si>
  <si>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</si>
  <si>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</si>
  <si>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</si>
  <si>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</si>
  <si>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</si>
  <si>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</si>
  <si>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</si>
  <si>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</si>
  <si>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</si>
  <si>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</si>
  <si>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</si>
  <si>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</si>
  <si>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</si>
  <si>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</si>
  <si>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</si>
  <si>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</si>
  <si>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</si>
  <si>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</si>
  <si>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</si>
  <si>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</si>
  <si>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</si>
  <si>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</si>
  <si>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</si>
  <si>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</si>
  <si>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</si>
  <si>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</si>
  <si>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</si>
  <si>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</si>
  <si>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</si>
  <si>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</si>
  <si>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</si>
  <si>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</si>
  <si>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</si>
  <si>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</si>
  <si>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</si>
  <si>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</si>
  <si>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</si>
  <si>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</si>
  <si>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</si>
  <si>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</si>
  <si>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</si>
  <si>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</si>
  <si>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</si>
  <si>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</si>
  <si>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</si>
  <si>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</si>
  <si>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</si>
  <si>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</si>
  <si>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</si>
  <si>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</si>
  <si>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</si>
  <si>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</si>
  <si>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</si>
  <si>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</si>
  <si>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</si>
  <si>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</si>
  <si>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</si>
  <si>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</si>
  <si>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</si>
  <si>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</si>
  <si>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</si>
  <si>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</si>
  <si>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</si>
  <si>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</si>
  <si>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</si>
  <si>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</si>
  <si>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</si>
  <si>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</si>
  <si>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</si>
  <si>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</si>
  <si>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</si>
  <si>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</si>
  <si>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</si>
  <si>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</si>
  <si>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</si>
  <si>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</si>
  <si>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</si>
  <si>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</si>
  <si>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</si>
  <si>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</si>
  <si>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</si>
  <si>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</si>
  <si>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</si>
  <si>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</si>
  <si>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</si>
  <si>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</si>
  <si>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</si>
  <si>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</si>
  <si>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</si>
  <si>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</si>
  <si>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</si>
  <si>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</si>
  <si>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</si>
  <si>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</si>
  <si>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</si>
  <si>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</si>
  <si>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</si>
  <si>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</si>
  <si>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</si>
  <si>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</si>
  <si>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</si>
  <si>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</si>
  <si>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</si>
  <si>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</si>
  <si>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</si>
  <si>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</si>
  <si>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</si>
  <si>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</si>
  <si>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</si>
  <si>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</si>
  <si>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</si>
  <si>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</si>
  <si>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</si>
  <si>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</si>
  <si>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</si>
  <si>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</si>
  <si>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</si>
  <si>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</si>
  <si>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</si>
  <si>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</si>
  <si>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</si>
  <si>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</si>
  <si>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</si>
  <si>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</si>
  <si>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</si>
  <si>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</si>
  <si>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</si>
  <si>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</si>
  <si>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</si>
  <si>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</si>
  <si>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</si>
  <si>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</si>
  <si>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</si>
  <si>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</si>
  <si>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</si>
  <si>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</si>
  <si>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</si>
  <si>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</si>
  <si>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</si>
  <si>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</si>
  <si>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</si>
  <si>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</si>
  <si>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</si>
  <si>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</si>
  <si>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</si>
  <si>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</si>
  <si>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</si>
  <si>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</si>
  <si>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</si>
  <si>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</si>
  <si>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</si>
  <si>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</si>
  <si>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</si>
  <si>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</si>
  <si>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</si>
  <si>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</si>
  <si>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</si>
  <si>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</si>
  <si>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</si>
  <si>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</si>
  <si>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</si>
  <si>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</si>
  <si>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</si>
  <si>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</si>
  <si>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</si>
  <si>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</si>
  <si>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</si>
  <si>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</si>
  <si>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</si>
  <si>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</si>
  <si>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</si>
  <si>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</si>
  <si>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</si>
  <si>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</si>
  <si>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</si>
  <si>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</si>
  <si>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</si>
  <si>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</si>
  <si>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</si>
  <si>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</si>
  <si>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</si>
  <si>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</si>
  <si>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</si>
  <si>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</si>
  <si>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</si>
  <si>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</si>
  <si>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</si>
  <si>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</si>
  <si>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</si>
  <si>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</si>
  <si>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</si>
  <si>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</si>
  <si>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</si>
  <si>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</si>
  <si>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</si>
  <si>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</si>
  <si>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</si>
  <si>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</si>
  <si>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</si>
  <si>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</si>
  <si>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</si>
  <si>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</si>
  <si>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</si>
  <si>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</si>
  <si>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</si>
  <si>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</si>
  <si>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</si>
  <si>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</si>
  <si>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</si>
  <si>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</si>
  <si>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</si>
  <si>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</si>
  <si>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</si>
  <si>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</si>
  <si>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</si>
  <si>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</si>
  <si>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</si>
  <si>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</si>
  <si>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</si>
  <si>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</si>
  <si>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</si>
  <si>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</si>
  <si>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</si>
  <si>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</si>
  <si>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</si>
  <si>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</si>
  <si>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</si>
  <si>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</si>
  <si>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</si>
  <si>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</si>
  <si>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</si>
  <si>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</si>
  <si>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</si>
  <si>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</si>
  <si>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</si>
  <si>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</si>
  <si>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</si>
  <si>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</si>
  <si>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</si>
  <si>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</si>
  <si>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</si>
  <si>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</si>
  <si>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</si>
  <si>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</si>
  <si>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</si>
  <si>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</si>
  <si>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</si>
  <si>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</si>
  <si>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</si>
  <si>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</si>
  <si>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</si>
  <si>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</si>
  <si>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</si>
  <si>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</si>
  <si>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</si>
  <si>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</si>
  <si>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</si>
  <si>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</si>
  <si>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</si>
  <si>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</si>
  <si>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</si>
  <si>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</si>
  <si>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</si>
  <si>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</si>
  <si>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</si>
  <si>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</si>
  <si>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</si>
  <si>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</si>
  <si>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</si>
  <si>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</si>
  <si>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</si>
  <si>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</si>
  <si>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</si>
  <si>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</si>
  <si>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</si>
  <si>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</si>
  <si>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</si>
  <si>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</si>
  <si>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</si>
  <si>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</si>
  <si>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</si>
  <si>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</si>
  <si>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</si>
  <si>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</si>
  <si>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</si>
  <si>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</si>
  <si>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</si>
  <si>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</si>
  <si>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</si>
  <si>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</si>
  <si>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</si>
  <si>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</si>
  <si>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</si>
  <si>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</si>
  <si>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</si>
  <si>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</si>
  <si>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</si>
  <si>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</si>
  <si>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</si>
  <si>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</si>
  <si>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</si>
  <si>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</si>
  <si>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</si>
  <si>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</si>
  <si>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</si>
  <si>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</si>
  <si>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</si>
  <si>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</si>
  <si>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</si>
  <si>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</si>
  <si>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</si>
  <si>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</si>
  <si>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</si>
  <si>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</si>
  <si>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</si>
  <si>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</si>
  <si>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</si>
  <si>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</si>
  <si>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</si>
  <si>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</si>
  <si>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</si>
  <si>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</si>
  <si>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</si>
  <si>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</si>
  <si>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</si>
  <si>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</si>
  <si>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</si>
  <si>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</si>
  <si>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</si>
  <si>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</si>
  <si>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</si>
  <si>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</si>
  <si>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</si>
  <si>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</si>
  <si>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</si>
  <si>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</si>
  <si>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</si>
  <si>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</si>
  <si>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</si>
  <si>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</si>
  <si>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</si>
  <si>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</si>
  <si>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</si>
  <si>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</si>
  <si>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</si>
  <si>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</si>
  <si>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</si>
  <si>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</si>
  <si>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</si>
  <si>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</si>
  <si>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</si>
  <si>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</si>
  <si>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</si>
  <si>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</si>
  <si>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</si>
  <si>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</si>
  <si>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</si>
  <si>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</si>
  <si>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</si>
  <si>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</si>
  <si>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</si>
  <si>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</si>
  <si>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</si>
  <si>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</si>
  <si>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</si>
  <si>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</si>
  <si>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</si>
  <si>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</si>
  <si>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</si>
  <si>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</si>
  <si>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</si>
  <si>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</si>
  <si>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</si>
  <si>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</si>
  <si>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</si>
  <si>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</si>
  <si>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</si>
  <si>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</si>
  <si>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</si>
  <si>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</si>
  <si>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</si>
  <si>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</si>
  <si>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</si>
  <si>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</si>
  <si>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</si>
  <si>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</si>
  <si>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</si>
  <si>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</si>
  <si>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</si>
  <si>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</si>
  <si>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</si>
  <si>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</si>
  <si>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</si>
  <si>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</si>
  <si>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</si>
  <si>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</si>
  <si>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</si>
  <si>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</si>
  <si>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</si>
  <si>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</si>
  <si>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</si>
  <si>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</si>
  <si>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</si>
  <si>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</si>
  <si>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</si>
  <si>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</si>
  <si>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</si>
  <si>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</si>
  <si>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</si>
  <si>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</si>
  <si>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</si>
  <si>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</si>
  <si>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</si>
  <si>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</si>
  <si>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</si>
  <si>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</si>
  <si>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</si>
  <si>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</si>
  <si>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</si>
  <si>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</si>
  <si>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</si>
  <si>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</si>
  <si>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</si>
  <si>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</si>
  <si>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</si>
  <si>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</si>
  <si>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</si>
  <si>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</si>
  <si>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</si>
  <si>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</si>
  <si>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</si>
  <si>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</si>
  <si>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</si>
  <si>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</si>
  <si>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</si>
  <si>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</si>
  <si>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</si>
  <si>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</si>
  <si>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</si>
  <si>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</si>
  <si>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</si>
  <si>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</si>
  <si>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</si>
  <si>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</si>
  <si>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</si>
  <si>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</si>
  <si>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</si>
  <si>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</si>
  <si>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</si>
  <si>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</si>
  <si>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</si>
  <si>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</si>
  <si>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</si>
  <si>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</si>
  <si>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</si>
  <si>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</si>
  <si>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</si>
  <si>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</si>
  <si>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</si>
  <si>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</si>
  <si>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</si>
  <si>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</si>
  <si>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</si>
  <si>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</si>
  <si>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</si>
  <si>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</si>
  <si>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</si>
  <si>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</si>
  <si>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</si>
  <si>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</si>
  <si>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</si>
  <si>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</si>
  <si>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</si>
  <si>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</si>
  <si>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</si>
  <si>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</si>
  <si>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</si>
  <si>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</si>
  <si>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</si>
  <si>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</si>
  <si>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</si>
  <si>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</si>
  <si>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</si>
  <si>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</si>
  <si>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</si>
  <si>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</si>
  <si>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</si>
  <si>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</si>
  <si>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</si>
  <si>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</si>
  <si>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</si>
  <si>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</si>
  <si>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</si>
  <si>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</si>
  <si>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</si>
  <si>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</si>
  <si>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</si>
  <si>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</si>
  <si>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</si>
  <si>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</si>
  <si>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</si>
  <si>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</si>
  <si>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</si>
  <si>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</si>
  <si>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</si>
  <si>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</si>
  <si>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</si>
  <si>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</si>
  <si>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</si>
  <si>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</si>
  <si>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</si>
  <si>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</si>
  <si>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</si>
  <si>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</si>
  <si>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</si>
  <si>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</si>
  <si>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</si>
  <si>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</si>
  <si>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</si>
  <si>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</si>
  <si>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</si>
  <si>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</si>
  <si>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</si>
  <si>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</si>
  <si>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</si>
  <si>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</si>
  <si>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</si>
  <si>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</si>
  <si>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</si>
  <si>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</si>
  <si>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</si>
  <si>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</si>
  <si>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</si>
  <si>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</si>
  <si>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</si>
  <si>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</si>
  <si>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</si>
  <si>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</si>
  <si>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</si>
  <si>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</si>
  <si>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</si>
  <si>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</si>
  <si>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</si>
  <si>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</si>
  <si>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</si>
  <si>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</si>
  <si>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</si>
  <si>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</si>
  <si>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</si>
  <si>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</si>
  <si>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</si>
  <si>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</si>
  <si>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</si>
  <si>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</si>
  <si>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</si>
  <si>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</si>
  <si>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</si>
  <si>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</si>
  <si>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</si>
  <si>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</si>
  <si>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</si>
  <si>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</si>
  <si>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</si>
  <si>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</si>
  <si>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</si>
  <si>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</si>
  <si>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</si>
  <si>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</si>
  <si>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</si>
  <si>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</si>
  <si>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</si>
  <si>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</si>
  <si>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</si>
  <si>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</si>
  <si>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</si>
  <si>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</si>
  <si>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</si>
  <si>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</si>
  <si>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</si>
  <si>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</si>
  <si>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</si>
  <si>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</si>
  <si>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</si>
  <si>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</si>
  <si>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</si>
  <si>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</si>
  <si>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</si>
  <si>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</si>
  <si>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</si>
  <si>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</si>
  <si>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</si>
  <si>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</si>
  <si>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</si>
  <si>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</si>
  <si>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</si>
  <si>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</si>
  <si>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</si>
  <si>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</si>
  <si>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</si>
  <si>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</si>
  <si>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</si>
  <si>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</si>
  <si>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</si>
  <si>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</si>
  <si>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</si>
  <si>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</si>
  <si>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</si>
  <si>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</si>
  <si>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</si>
  <si>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</si>
  <si>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</si>
  <si>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</si>
  <si>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</si>
  <si>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</si>
  <si>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</si>
  <si>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</si>
  <si>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</si>
  <si>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</si>
  <si>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</si>
  <si>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</si>
  <si>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</si>
  <si>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</si>
  <si>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</si>
  <si>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</si>
  <si>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</si>
  <si>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</si>
  <si>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</si>
  <si>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</si>
  <si>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</si>
  <si>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</si>
  <si>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</si>
  <si>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</si>
  <si>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</si>
  <si>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</si>
  <si>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</si>
  <si>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</si>
  <si>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</si>
  <si>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</si>
  <si>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</si>
  <si>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</si>
  <si>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</si>
  <si>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</si>
  <si>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</si>
  <si>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</si>
  <si>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</si>
  <si>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</si>
  <si>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</si>
  <si>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</si>
  <si>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</si>
  <si>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</si>
  <si>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</si>
  <si>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</si>
  <si>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</si>
  <si>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</si>
  <si>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</si>
  <si>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</si>
  <si>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</si>
  <si>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</si>
  <si>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</si>
  <si>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</si>
  <si>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</si>
  <si>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</si>
  <si>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</si>
  <si>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</si>
  <si>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</si>
  <si>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</si>
  <si>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</si>
  <si>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</si>
  <si>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</si>
  <si>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</si>
  <si>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</si>
  <si>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</si>
  <si>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</si>
  <si>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</si>
  <si>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</si>
  <si>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</si>
  <si>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</si>
  <si>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</si>
  <si>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</si>
  <si>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</si>
  <si>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</si>
  <si>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</si>
  <si>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</si>
  <si>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</si>
  <si>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</si>
  <si>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</si>
  <si>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</si>
  <si>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</si>
  <si>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</si>
  <si>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</si>
  <si>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</si>
  <si>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</si>
  <si>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</si>
  <si>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</si>
  <si>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</si>
  <si>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</si>
  <si>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</si>
  <si>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</si>
  <si>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</si>
  <si>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</si>
  <si>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</si>
  <si>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</si>
  <si>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</si>
  <si>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</si>
  <si>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</si>
  <si>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</si>
  <si>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</si>
  <si>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</si>
  <si>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</si>
  <si>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</si>
  <si>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</si>
  <si>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</si>
  <si>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</si>
  <si>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</si>
  <si>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</si>
  <si>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</si>
  <si>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</si>
  <si>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</si>
  <si>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</si>
  <si>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</si>
  <si>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</si>
  <si>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</si>
  <si>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</si>
  <si>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</si>
  <si>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</si>
  <si>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</si>
  <si>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</si>
  <si>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</si>
  <si>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</si>
  <si>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</si>
  <si>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</si>
  <si>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</si>
  <si>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</si>
  <si>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</si>
  <si>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</si>
  <si>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</si>
  <si>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</si>
  <si>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</si>
  <si>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</si>
  <si>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</si>
  <si>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</si>
  <si>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</si>
  <si>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</si>
  <si>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</si>
  <si>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</si>
  <si>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</si>
  <si>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</si>
  <si>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</si>
  <si>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</si>
  <si>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</si>
  <si>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</si>
  <si>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</si>
  <si>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</si>
  <si>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</si>
  <si>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</si>
  <si>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</si>
  <si>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</si>
  <si>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</si>
  <si>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</si>
  <si>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</si>
  <si>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</si>
  <si>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</si>
  <si>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</si>
  <si>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</si>
  <si>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</si>
  <si>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</si>
  <si>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</si>
  <si>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</si>
  <si>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</si>
  <si>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</si>
  <si>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</si>
  <si>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</si>
  <si>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</si>
  <si>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</si>
  <si>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</si>
  <si>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</si>
  <si>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</si>
  <si>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</si>
  <si>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</si>
  <si>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</si>
  <si>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</si>
  <si>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</si>
  <si>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</si>
  <si>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</si>
  <si>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</si>
  <si>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</si>
  <si>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</si>
  <si>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</si>
  <si>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</si>
  <si>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</si>
  <si>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</si>
  <si>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</si>
  <si>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</si>
  <si>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</si>
  <si>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</si>
  <si>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</si>
  <si>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</si>
  <si>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</si>
  <si>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</si>
  <si>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</si>
  <si>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</si>
  <si>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</si>
  <si>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</si>
  <si>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</si>
  <si>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</si>
  <si>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</si>
  <si>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</si>
  <si>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</si>
  <si>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</si>
  <si>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</si>
  <si>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</si>
  <si>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</si>
  <si>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</si>
  <si>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</si>
  <si>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</si>
  <si>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</si>
  <si>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</si>
  <si>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</si>
  <si>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</si>
  <si>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</si>
  <si>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</si>
  <si>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</si>
  <si>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</si>
  <si>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</si>
  <si>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</si>
  <si>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</si>
  <si>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</si>
  <si>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</si>
  <si>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</si>
  <si>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</si>
  <si>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</si>
  <si>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</si>
  <si>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</si>
  <si>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</si>
  <si>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</si>
  <si>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</si>
  <si>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</si>
  <si>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</si>
  <si>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</si>
  <si>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</si>
  <si>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</si>
  <si>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</si>
  <si>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</si>
  <si>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</si>
  <si>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</si>
  <si>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</si>
  <si>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</si>
  <si>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</si>
  <si>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</si>
  <si>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</si>
  <si>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</si>
  <si>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</si>
  <si>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</si>
  <si>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</si>
  <si>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</si>
  <si>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</si>
  <si>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</si>
  <si>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</si>
  <si>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</si>
  <si>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</si>
  <si>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</si>
  <si>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</si>
  <si>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</si>
  <si>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</si>
  <si>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</si>
  <si>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</si>
  <si>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</si>
  <si>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</si>
  <si>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</si>
  <si>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</si>
  <si>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</si>
  <si>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</si>
  <si>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</si>
  <si>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</si>
  <si>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</si>
  <si>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</si>
  <si>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</si>
  <si>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</si>
  <si>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</si>
  <si>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</si>
  <si>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</si>
  <si>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</si>
  <si>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</si>
  <si>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</si>
  <si>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</si>
  <si>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</si>
  <si>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</si>
  <si>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</si>
  <si>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</si>
  <si>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</si>
  <si>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</si>
  <si>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</si>
  <si>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</si>
  <si>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</si>
  <si>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</si>
  <si>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</si>
  <si>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</si>
  <si>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</si>
  <si>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</si>
  <si>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</si>
  <si>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</si>
  <si>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</si>
  <si>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</si>
  <si>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</si>
  <si>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</si>
  <si>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</si>
  <si>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</si>
  <si>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</si>
  <si>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</si>
  <si>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</si>
  <si>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</si>
  <si>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</si>
  <si>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</si>
  <si>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</si>
  <si>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</si>
  <si>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</si>
  <si>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</si>
  <si>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</si>
  <si>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</si>
  <si>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</si>
  <si>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</si>
  <si>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</si>
  <si>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</si>
  <si>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</si>
  <si>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</si>
  <si>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</si>
  <si>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</si>
  <si>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</si>
  <si>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</si>
  <si>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</si>
  <si>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</si>
  <si>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</si>
  <si>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</si>
  <si>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</si>
  <si>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</si>
  <si>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</si>
  <si>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</si>
  <si>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</si>
  <si>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</si>
  <si>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</si>
  <si>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</si>
  <si>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</si>
  <si>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</si>
  <si>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</si>
  <si>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</si>
  <si>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</si>
  <si>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</si>
  <si>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</si>
  <si>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</si>
  <si>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</si>
  <si>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</si>
  <si>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</si>
  <si>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</si>
  <si>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</si>
  <si>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</si>
  <si>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</si>
  <si>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</si>
  <si>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</si>
  <si>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</si>
  <si>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</si>
  <si>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</si>
  <si>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</si>
  <si>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</si>
  <si>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</si>
  <si>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</si>
  <si>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</si>
  <si>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</si>
  <si>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</si>
  <si>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</si>
  <si>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</si>
  <si>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</si>
  <si>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</si>
  <si>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</si>
  <si>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</si>
  <si>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</si>
  <si>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</si>
  <si>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</si>
  <si>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</si>
  <si>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</si>
  <si>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</si>
  <si>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</si>
  <si>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</si>
  <si>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</si>
  <si>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</si>
  <si>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</si>
  <si>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</si>
  <si>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</si>
  <si>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</si>
  <si>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</si>
  <si>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</si>
  <si>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</si>
  <si>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</si>
  <si>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</si>
  <si>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</si>
  <si>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</si>
  <si>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</si>
  <si>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</si>
  <si>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</si>
  <si>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</si>
  <si>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</si>
  <si>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</si>
  <si>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</si>
  <si>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</si>
  <si>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</si>
  <si>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</si>
  <si>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</si>
  <si>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</si>
  <si>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</si>
  <si>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</si>
  <si>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</si>
  <si>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</si>
  <si>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</si>
  <si>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</si>
  <si>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</si>
  <si>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</si>
  <si>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</si>
  <si>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</si>
  <si>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</si>
  <si>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</si>
  <si>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</si>
  <si>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</si>
  <si>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</si>
  <si>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</si>
  <si>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</si>
  <si>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</si>
  <si>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</si>
  <si>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</si>
  <si>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</si>
  <si>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</si>
  <si>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</si>
  <si>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</si>
  <si>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</si>
  <si>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</si>
  <si>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</si>
  <si>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</si>
  <si>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</si>
  <si>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</si>
  <si>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</si>
  <si>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</si>
  <si>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</si>
  <si>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</si>
  <si>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</si>
  <si>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</si>
  <si>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</si>
  <si>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</si>
  <si>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</si>
  <si>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</si>
  <si>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</si>
  <si>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</si>
  <si>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</si>
  <si>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</si>
  <si>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</si>
  <si>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</si>
  <si>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</si>
  <si>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</si>
  <si>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</si>
  <si>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</si>
  <si>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</si>
  <si>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</si>
  <si>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</si>
  <si>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</si>
  <si>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</si>
  <si>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</si>
  <si>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</si>
  <si>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</si>
  <si>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</si>
  <si>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</si>
  <si>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</si>
  <si>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</si>
  <si>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</si>
  <si>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</si>
  <si>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</si>
  <si>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</si>
  <si>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</si>
  <si>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</si>
  <si>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</si>
  <si>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</si>
  <si>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</si>
  <si>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</si>
  <si>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</si>
  <si>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</si>
  <si>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</si>
  <si>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</si>
  <si>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</si>
  <si>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</si>
  <si>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</si>
  <si>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</si>
  <si>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</si>
  <si>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</si>
  <si>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</si>
  <si>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</si>
  <si>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</si>
  <si>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</si>
  <si>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</si>
  <si>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</si>
  <si>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</si>
  <si>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</si>
  <si>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</si>
  <si>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</si>
  <si>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</si>
  <si>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</si>
  <si>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</si>
  <si>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</si>
  <si>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</si>
  <si>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</si>
  <si>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</si>
  <si>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</si>
  <si>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</si>
  <si>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</si>
  <si>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</si>
  <si>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</si>
  <si>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</si>
  <si>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</si>
  <si>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</si>
  <si>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</si>
  <si>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</si>
  <si>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</si>
  <si>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</si>
  <si>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</si>
  <si>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</si>
  <si>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</si>
  <si>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</si>
  <si>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</si>
  <si>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</si>
  <si>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</si>
  <si>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</si>
  <si>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</si>
  <si>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</si>
  <si>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</si>
  <si>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</si>
  <si>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</si>
  <si>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</si>
  <si>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</si>
  <si>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</si>
  <si>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</si>
  <si>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</si>
  <si>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</si>
  <si>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</si>
  <si>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</si>
  <si>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</si>
  <si>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</si>
  <si>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</si>
  <si>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</si>
  <si>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</si>
  <si>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</si>
  <si>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</si>
  <si>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</si>
  <si>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</si>
  <si>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</si>
  <si>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</si>
  <si>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</si>
  <si>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</si>
  <si>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</si>
  <si>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</si>
  <si>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</si>
  <si>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</si>
  <si>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</si>
  <si>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</si>
  <si>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</si>
  <si>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</si>
  <si>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</si>
  <si>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</si>
  <si>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</si>
  <si>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</si>
  <si>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</si>
  <si>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</si>
  <si>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</si>
  <si>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</si>
  <si>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</si>
  <si>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</si>
  <si>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</si>
  <si>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</si>
  <si>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</si>
  <si>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</si>
  <si>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</si>
  <si>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</si>
  <si>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</si>
  <si>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</si>
  <si>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</si>
  <si>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</si>
  <si>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</si>
  <si>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</si>
  <si>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</si>
  <si>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</si>
  <si>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</si>
  <si>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</si>
  <si>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</si>
  <si>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</si>
  <si>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</si>
  <si>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</si>
  <si>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</si>
  <si>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</si>
  <si>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</si>
  <si>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</si>
  <si>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</si>
  <si>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</si>
  <si>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</si>
  <si>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</si>
  <si>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</si>
  <si>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</si>
  <si>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</si>
  <si>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</si>
  <si>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</si>
  <si>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</si>
  <si>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</si>
  <si>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</si>
  <si>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</si>
  <si>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</si>
  <si>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</si>
  <si>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</si>
  <si>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</si>
  <si>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</si>
  <si>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</si>
  <si>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</si>
  <si>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</si>
  <si>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</si>
  <si>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</si>
  <si>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</si>
  <si>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</si>
  <si>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</si>
  <si>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</si>
  <si>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</si>
  <si>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</si>
  <si>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</si>
  <si>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</si>
  <si>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</si>
  <si>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</si>
  <si>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</si>
  <si>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</si>
  <si>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</si>
  <si>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</si>
  <si>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</si>
  <si>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</si>
  <si>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</si>
  <si>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</si>
  <si>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</si>
  <si>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</si>
  <si>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</si>
  <si>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</si>
  <si>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</si>
  <si>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</si>
  <si>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</si>
  <si>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</si>
  <si>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</si>
  <si>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</si>
  <si>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</si>
  <si>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</si>
  <si>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</si>
  <si>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</si>
  <si>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</si>
  <si>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</si>
  <si>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</si>
  <si>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</si>
  <si>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</si>
  <si>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</si>
  <si>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</si>
  <si>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</si>
  <si>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</si>
  <si>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</si>
  <si>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</si>
  <si>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</si>
  <si>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</si>
  <si>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</si>
  <si>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</si>
  <si>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</si>
  <si>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</si>
  <si>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</si>
  <si>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</si>
  <si>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</si>
  <si>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</si>
  <si>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</si>
  <si>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</si>
  <si>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</si>
  <si>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</si>
  <si>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</si>
  <si>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</si>
  <si>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</si>
  <si>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</si>
  <si>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</si>
  <si>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</si>
  <si>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</si>
  <si>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</si>
  <si>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</si>
  <si>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</si>
  <si>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</si>
  <si>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</si>
  <si>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</si>
  <si>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</si>
  <si>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</si>
  <si>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</si>
  <si>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</si>
  <si>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</si>
  <si>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</si>
  <si>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</si>
  <si>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</si>
  <si>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</si>
  <si>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</si>
  <si>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</si>
  <si>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</si>
  <si>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</si>
  <si>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</si>
  <si>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</si>
  <si>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</si>
  <si>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</si>
  <si>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</si>
  <si>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</si>
  <si>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</si>
  <si>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</si>
  <si>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</si>
  <si>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</si>
  <si>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</si>
  <si>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</si>
  <si>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</si>
  <si>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</si>
  <si>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</si>
  <si>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</si>
  <si>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</si>
  <si>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</si>
  <si>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</si>
  <si>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</si>
  <si>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</si>
  <si>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</si>
  <si>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</si>
  <si>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</si>
  <si>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</si>
  <si>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</si>
  <si>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</si>
  <si>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</si>
  <si>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</si>
  <si>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</si>
  <si>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</si>
  <si>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</si>
  <si>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</si>
  <si>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</si>
  <si>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</si>
  <si>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</si>
  <si>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</si>
  <si>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</si>
  <si>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</si>
  <si>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</si>
  <si>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</si>
  <si>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</si>
  <si>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</si>
  <si>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</si>
  <si>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</si>
  <si>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</si>
  <si>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</si>
  <si>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</si>
  <si>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</si>
  <si>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</si>
  <si>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</si>
  <si>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</si>
  <si>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</si>
  <si>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</si>
  <si>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</si>
  <si>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</si>
  <si>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</si>
  <si>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</si>
  <si>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</si>
  <si>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</si>
  <si>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</si>
  <si>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</si>
  <si>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</si>
  <si>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</si>
  <si>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</si>
  <si>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</si>
  <si>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</si>
  <si>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</si>
  <si>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</si>
  <si>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</si>
  <si>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</si>
  <si>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</si>
  <si>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</si>
  <si>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</si>
  <si>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</si>
  <si>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</si>
  <si>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</si>
  <si>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</si>
  <si>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</si>
  <si>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</si>
  <si>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</si>
  <si>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</si>
  <si>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</si>
  <si>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</si>
  <si>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</si>
  <si>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</si>
  <si>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</si>
  <si>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</si>
  <si>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</si>
  <si>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</si>
  <si>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</si>
  <si>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</si>
  <si>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</si>
  <si>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</si>
  <si>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</si>
  <si>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</si>
  <si>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</si>
  <si>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</si>
  <si>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</si>
  <si>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</si>
  <si>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</si>
  <si>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</si>
  <si>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</si>
  <si>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</si>
  <si>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</si>
  <si>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</si>
  <si>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</si>
  <si>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</si>
  <si>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</si>
  <si>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</si>
  <si>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</si>
  <si>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</si>
  <si>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</si>
  <si>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</si>
  <si>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</si>
  <si>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</si>
  <si>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</si>
  <si>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</si>
  <si>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</si>
  <si>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</si>
  <si>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</si>
  <si>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</si>
  <si>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</si>
  <si>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</si>
  <si>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</si>
  <si>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</si>
  <si>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</si>
  <si>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</si>
  <si>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</si>
  <si>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</si>
  <si>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</si>
  <si>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</si>
  <si>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</si>
  <si>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</si>
  <si>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</si>
  <si>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</si>
  <si>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</si>
  <si>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</si>
  <si>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</si>
  <si>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</si>
  <si>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</si>
  <si>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</si>
  <si>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</si>
  <si>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</si>
  <si>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</si>
  <si>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</si>
  <si>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</si>
  <si>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</si>
  <si>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</si>
  <si>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</si>
  <si>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</si>
  <si>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</si>
  <si>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</si>
  <si>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</si>
  <si>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</si>
  <si>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</si>
  <si>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</si>
  <si>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</si>
  <si>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</si>
  <si>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</si>
  <si>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</si>
  <si>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</si>
  <si>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</si>
  <si>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</si>
  <si>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</si>
  <si>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</si>
  <si>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</si>
  <si>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</si>
  <si>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</si>
  <si>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</si>
  <si>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</si>
  <si>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</si>
  <si>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</si>
  <si>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</si>
  <si>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</si>
  <si>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</si>
  <si>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</si>
  <si>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</si>
  <si>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</si>
  <si>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</si>
  <si>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</si>
  <si>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</si>
  <si>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</si>
  <si>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</si>
  <si>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</si>
  <si>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</si>
  <si>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</si>
  <si>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</si>
  <si>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</si>
  <si>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</si>
  <si>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</si>
  <si>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</si>
  <si>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</si>
  <si>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</si>
  <si>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</si>
  <si>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</si>
  <si>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</si>
  <si>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</si>
  <si>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</si>
  <si>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</si>
  <si>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</si>
  <si>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</si>
  <si>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</si>
  <si>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</si>
  <si>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</si>
  <si>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</si>
  <si>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</si>
  <si>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</si>
  <si>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</si>
  <si>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</si>
  <si>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</si>
  <si>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</si>
  <si>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</si>
  <si>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</si>
  <si>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</si>
  <si>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</si>
  <si>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</si>
  <si>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</si>
  <si>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</si>
  <si>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</si>
  <si>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</si>
  <si>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</si>
  <si>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</si>
  <si>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</si>
  <si>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</si>
  <si>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</si>
  <si>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</si>
  <si>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</si>
  <si>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</si>
  <si>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</si>
  <si>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</si>
  <si>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</si>
  <si>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</si>
  <si>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</si>
  <si>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</si>
  <si>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</si>
  <si>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</si>
  <si>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</si>
  <si>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</si>
  <si>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</si>
  <si>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</si>
  <si>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</si>
  <si>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</si>
  <si>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</si>
  <si>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</si>
  <si>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</si>
  <si>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</si>
  <si>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</si>
  <si>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</si>
  <si>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</si>
  <si>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</si>
  <si>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</si>
  <si>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</si>
  <si>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</si>
  <si>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</si>
  <si>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</si>
  <si>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</si>
  <si>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</si>
  <si>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</si>
  <si>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</si>
  <si>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</si>
  <si>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</si>
  <si>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</si>
  <si>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</si>
  <si>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</si>
  <si>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</si>
  <si>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</si>
  <si>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</si>
  <si>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</si>
  <si>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</si>
  <si>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</si>
  <si>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</si>
  <si>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</si>
  <si>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</si>
  <si>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</si>
  <si>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</si>
  <si>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</si>
  <si>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</si>
  <si>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</si>
  <si>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</si>
  <si>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</si>
  <si>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</si>
  <si>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</si>
  <si>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</si>
  <si>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</si>
  <si>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</si>
  <si>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</si>
  <si>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</si>
  <si>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</si>
  <si>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</si>
  <si>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</si>
  <si>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</si>
  <si>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</si>
  <si>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</si>
  <si>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</si>
  <si>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</si>
  <si>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</si>
  <si>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</si>
  <si>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</si>
  <si>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</si>
  <si>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</si>
  <si>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</si>
  <si>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</si>
  <si>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</si>
  <si>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</si>
  <si>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</si>
  <si>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</si>
  <si>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</si>
  <si>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</si>
  <si>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</si>
  <si>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</si>
  <si>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</si>
  <si>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</si>
  <si>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</si>
  <si>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</si>
  <si>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</si>
  <si>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</si>
  <si>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</si>
  <si>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</si>
  <si>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</si>
  <si>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</si>
  <si>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</si>
  <si>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</si>
  <si>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</si>
  <si>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</si>
  <si>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</si>
  <si>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</si>
  <si>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</si>
  <si>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</si>
  <si>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</si>
  <si>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</si>
  <si>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</si>
  <si>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</si>
  <si>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</si>
  <si>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</si>
  <si>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</si>
  <si>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</si>
  <si>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</si>
  <si>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</si>
  <si>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</si>
  <si>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</si>
  <si>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</si>
  <si>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</si>
  <si>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</si>
  <si>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</si>
  <si>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</si>
  <si>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</si>
  <si>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</si>
  <si>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</si>
  <si>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</si>
  <si>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</si>
  <si>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</si>
  <si>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</si>
  <si>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</si>
  <si>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</si>
  <si>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</si>
  <si>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</si>
  <si>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</si>
  <si>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</si>
  <si>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</si>
  <si>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</si>
  <si>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</si>
  <si>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</si>
  <si>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</si>
  <si>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</si>
  <si>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</si>
  <si>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</si>
  <si>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</si>
  <si>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</si>
  <si>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</si>
  <si>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</si>
  <si>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</si>
  <si>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</si>
  <si>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</si>
  <si>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</si>
  <si>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</si>
  <si>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</si>
  <si>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</si>
  <si>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</si>
  <si>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</si>
  <si>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</si>
  <si>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</si>
  <si>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</si>
  <si>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</si>
  <si>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</si>
  <si>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</si>
  <si>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</si>
  <si>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</si>
  <si>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</si>
  <si>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</si>
  <si>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</si>
  <si>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</si>
  <si>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</si>
  <si>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</si>
  <si>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</si>
  <si>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</si>
  <si>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</si>
  <si>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</si>
  <si>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</si>
  <si>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</si>
  <si>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</si>
  <si>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</si>
  <si>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</si>
  <si>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</si>
  <si>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</si>
  <si>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</si>
  <si>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</si>
  <si>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</si>
  <si>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</si>
  <si>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</si>
  <si>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</si>
  <si>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</si>
  <si>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</si>
  <si>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</si>
  <si>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</si>
  <si>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</si>
  <si>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</si>
  <si>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</si>
  <si>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</si>
  <si>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</si>
  <si>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</si>
  <si>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</si>
  <si>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</si>
  <si>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</si>
  <si>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</si>
  <si>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</si>
  <si>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</si>
  <si>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</si>
  <si>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</si>
  <si>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</si>
  <si>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</si>
  <si>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</si>
  <si>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</si>
  <si>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</si>
  <si>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</si>
  <si>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</si>
  <si>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</si>
  <si>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</si>
  <si>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</si>
  <si>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</si>
  <si>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</si>
  <si>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</si>
  <si>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</si>
  <si>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</si>
  <si>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</si>
  <si>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</si>
  <si>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</si>
  <si>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</si>
  <si>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</si>
  <si>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</si>
  <si>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</si>
  <si>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</si>
  <si>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</si>
  <si>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</si>
  <si>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</si>
  <si>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</si>
  <si>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</si>
  <si>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</si>
  <si>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</si>
  <si>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</si>
  <si>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</si>
  <si>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</si>
  <si>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</si>
  <si>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</si>
  <si>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</si>
  <si>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</si>
  <si>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</si>
  <si>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</si>
  <si>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</si>
  <si>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</si>
  <si>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</si>
  <si>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</si>
  <si>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</si>
  <si>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</si>
  <si>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</si>
  <si>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</si>
  <si>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</si>
  <si>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</si>
  <si>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</si>
  <si>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</si>
  <si>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</si>
  <si>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</si>
  <si>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</si>
  <si>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</si>
  <si>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</si>
  <si>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</si>
  <si>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</si>
  <si>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</si>
  <si>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</si>
  <si>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</si>
  <si>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</si>
  <si>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</si>
  <si>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</si>
  <si>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</si>
  <si>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</si>
  <si>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</si>
  <si>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</si>
  <si>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</si>
  <si>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</si>
  <si>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</si>
  <si>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</si>
  <si>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</si>
  <si>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</si>
  <si>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</si>
  <si>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</si>
  <si>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</si>
  <si>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</si>
  <si>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</si>
  <si>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</si>
  <si>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</si>
  <si>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</si>
  <si>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</si>
  <si>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</si>
  <si>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</si>
  <si>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</si>
  <si>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</si>
  <si>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</si>
  <si>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</si>
  <si>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</si>
  <si>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</si>
  <si>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</si>
  <si>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</si>
  <si>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</si>
  <si>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</si>
  <si>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</si>
  <si>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</si>
  <si>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</si>
  <si>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</si>
  <si>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</si>
  <si>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</si>
  <si>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</si>
  <si>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</si>
  <si>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</si>
  <si>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</si>
  <si>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</si>
  <si>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</si>
  <si>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</si>
  <si>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</si>
  <si>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</si>
  <si>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</si>
  <si>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</si>
  <si>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</si>
  <si>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</si>
  <si>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</si>
  <si>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</si>
  <si>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</si>
  <si>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</si>
  <si>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</si>
  <si>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</si>
  <si>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</si>
  <si>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</si>
  <si>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</si>
  <si>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</si>
  <si>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</si>
  <si>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</si>
  <si>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</si>
  <si>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</si>
  <si>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</si>
  <si>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</si>
  <si>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</si>
  <si>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</si>
  <si>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</si>
  <si>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</si>
  <si>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</si>
  <si>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</si>
  <si>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</si>
  <si>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</si>
  <si>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</si>
  <si>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</si>
  <si>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</si>
  <si>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</si>
  <si>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</si>
  <si>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</si>
  <si>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</si>
  <si>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</si>
  <si>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</si>
  <si>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</si>
  <si>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</si>
  <si>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</si>
  <si>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</si>
  <si>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</si>
  <si>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</si>
  <si>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</si>
  <si>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</si>
  <si>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</si>
  <si>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</si>
  <si>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</si>
  <si>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</si>
  <si>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</si>
  <si>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</si>
  <si>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</si>
  <si>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</si>
  <si>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</si>
  <si>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</si>
  <si>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</si>
  <si>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</si>
  <si>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</si>
  <si>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</si>
  <si>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</si>
  <si>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</si>
  <si>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</si>
  <si>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</si>
  <si>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</si>
  <si>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</si>
  <si>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</si>
  <si>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</si>
  <si>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</si>
  <si>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</si>
  <si>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</si>
  <si>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</si>
  <si>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</si>
  <si>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</si>
  <si>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</si>
  <si>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</si>
  <si>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</si>
  <si>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</si>
  <si>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</si>
  <si>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</si>
  <si>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</si>
  <si>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</si>
  <si>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</si>
  <si>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</si>
  <si>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</si>
  <si>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</si>
  <si>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</si>
  <si>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</si>
  <si>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</si>
  <si>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</si>
  <si>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</si>
  <si>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</si>
  <si>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</si>
  <si>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</si>
  <si>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</si>
  <si>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</si>
  <si>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</si>
  <si>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</si>
  <si>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</si>
  <si>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</si>
  <si>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</si>
  <si>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</si>
  <si>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</si>
  <si>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</si>
  <si>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</si>
  <si>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</si>
  <si>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</si>
  <si>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</si>
  <si>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</si>
  <si>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</si>
  <si>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</si>
  <si>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</si>
  <si>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</si>
  <si>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</si>
  <si>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</si>
  <si>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</si>
  <si>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</si>
  <si>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</si>
  <si>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</si>
  <si>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</si>
  <si>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</si>
  <si>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</si>
  <si>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</si>
  <si>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</si>
  <si>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</si>
  <si>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</si>
  <si>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</si>
  <si>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</si>
  <si>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</si>
  <si>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</si>
  <si>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</si>
  <si>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</si>
  <si>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</si>
  <si>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</si>
  <si>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</si>
  <si>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</si>
  <si>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</si>
  <si>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</si>
  <si>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</si>
  <si>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</si>
  <si>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</si>
  <si>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</si>
  <si>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</si>
  <si>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</si>
  <si>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</si>
  <si>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</si>
  <si>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</si>
  <si>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</si>
  <si>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</si>
  <si>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</si>
  <si>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</si>
  <si>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</si>
  <si>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</si>
  <si>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</si>
  <si>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</si>
  <si>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</si>
  <si>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</si>
  <si>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</si>
  <si>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</si>
  <si>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</si>
  <si>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</si>
  <si>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</si>
  <si>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</si>
  <si>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</si>
  <si>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</si>
  <si>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</si>
  <si>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</si>
  <si>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</si>
  <si>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</si>
  <si>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</si>
  <si>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</si>
  <si>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</si>
  <si>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</si>
  <si>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</si>
  <si>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</si>
  <si>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</si>
  <si>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</si>
  <si>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</si>
  <si>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</si>
  <si>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</si>
  <si>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</si>
  <si>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</si>
  <si>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</si>
  <si>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</si>
  <si>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</si>
  <si>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</si>
  <si>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</si>
  <si>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</si>
  <si>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</si>
  <si>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</si>
  <si>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</si>
  <si>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</si>
  <si>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</si>
  <si>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</si>
  <si>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</si>
  <si>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</si>
  <si>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</si>
  <si>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</si>
  <si>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</si>
  <si>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</si>
  <si>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</si>
  <si>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</si>
  <si>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</si>
  <si>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</si>
  <si>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</si>
  <si>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</si>
  <si>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</si>
  <si>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</si>
  <si>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</si>
  <si>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</si>
  <si>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</si>
  <si>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</si>
  <si>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</si>
  <si>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</si>
  <si>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</si>
  <si>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</si>
  <si>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</si>
  <si>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</si>
  <si>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</si>
  <si>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</si>
  <si>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</si>
  <si>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</si>
  <si>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</si>
  <si>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</si>
  <si>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</si>
  <si>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</si>
  <si>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</si>
  <si>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</si>
  <si>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</si>
  <si>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</si>
  <si>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</si>
  <si>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</si>
  <si>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</si>
  <si>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</si>
  <si>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</si>
  <si>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</si>
  <si>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</si>
  <si>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</si>
  <si>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</si>
  <si>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</si>
  <si>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</si>
  <si>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</si>
  <si>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</si>
  <si>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</si>
  <si>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</si>
  <si>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</si>
  <si>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</si>
  <si>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</si>
  <si>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</si>
  <si>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</si>
  <si>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</si>
  <si>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</si>
  <si>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</si>
  <si>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</si>
  <si>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</si>
  <si>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</si>
  <si>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</si>
  <si>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</si>
  <si>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</si>
  <si>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</si>
  <si>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</si>
  <si>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</si>
  <si>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</si>
  <si>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</si>
  <si>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</si>
  <si>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</si>
  <si>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</si>
  <si>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</si>
  <si>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</si>
  <si>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</si>
  <si>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</si>
  <si>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</si>
  <si>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</si>
  <si>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</si>
  <si>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</si>
  <si>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</si>
  <si>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</si>
  <si>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</si>
  <si>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</si>
  <si>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</si>
  <si>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</si>
  <si>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</si>
  <si>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</si>
  <si>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</si>
  <si>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</si>
  <si>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</si>
  <si>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</si>
  <si>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</si>
  <si>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</si>
  <si>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</si>
  <si>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</si>
  <si>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</si>
  <si>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</si>
  <si>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</si>
  <si>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</si>
  <si>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</si>
  <si>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</si>
  <si>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</si>
  <si>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</si>
  <si>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</si>
  <si>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</si>
  <si>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</si>
  <si>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</si>
  <si>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</si>
  <si>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</si>
  <si>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</si>
  <si>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</si>
  <si>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</si>
  <si>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</si>
  <si>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</si>
  <si>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</si>
  <si>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</si>
  <si>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</si>
  <si>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</si>
  <si>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</si>
  <si>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</si>
  <si>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</si>
  <si>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</si>
  <si>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</si>
  <si>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</si>
  <si>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</si>
  <si>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</si>
  <si>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</si>
  <si>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</si>
  <si>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</si>
  <si>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</si>
  <si>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</si>
  <si>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</si>
  <si>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</si>
  <si>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</si>
  <si>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</si>
  <si>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</si>
  <si>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</si>
  <si>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</si>
  <si>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</si>
  <si>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</si>
  <si>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</si>
  <si>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</si>
  <si>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</si>
  <si>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</si>
  <si>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</si>
  <si>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</si>
  <si>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</si>
  <si>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</si>
  <si>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</si>
  <si>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</si>
  <si>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</si>
  <si>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</si>
  <si>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</si>
  <si>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</si>
  <si>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</si>
  <si>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</si>
  <si>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</si>
  <si>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</si>
  <si>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</si>
  <si>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</si>
  <si>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</si>
  <si>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</si>
  <si>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</si>
  <si>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</si>
  <si>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</si>
  <si>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</si>
  <si>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</si>
  <si>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</si>
  <si>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</si>
  <si>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</si>
  <si>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</si>
  <si>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</si>
  <si>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</si>
  <si>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</si>
  <si>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</si>
  <si>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</si>
  <si>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</si>
  <si>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</si>
  <si>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</si>
  <si>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</si>
  <si>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</si>
  <si>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</si>
  <si>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</si>
  <si>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</si>
  <si>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</si>
  <si>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</si>
  <si>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</si>
  <si>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</si>
  <si>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</si>
  <si>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</si>
  <si>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</si>
  <si>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</si>
  <si>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</si>
  <si>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</si>
  <si>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</si>
  <si>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</si>
  <si>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</si>
  <si>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</si>
  <si>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</si>
  <si>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</si>
  <si>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</si>
  <si>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</si>
  <si>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</si>
  <si>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</si>
  <si>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</si>
  <si>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</si>
  <si>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</si>
  <si>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</si>
  <si>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</si>
  <si>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</si>
  <si>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</si>
  <si>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</si>
  <si>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</si>
  <si>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</si>
  <si>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</si>
  <si>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</si>
  <si>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</si>
  <si>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</si>
  <si>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</si>
  <si>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</si>
  <si>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</si>
  <si>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</si>
  <si>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</si>
  <si>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</si>
  <si>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</si>
  <si>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</si>
  <si>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</si>
  <si>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</si>
  <si>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</si>
  <si>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</si>
  <si>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</si>
  <si>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</si>
  <si>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</si>
  <si>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</si>
  <si>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</si>
  <si>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</si>
  <si>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</si>
  <si>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</si>
  <si>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</si>
  <si>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</si>
  <si>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</si>
  <si>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</si>
  <si>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</si>
  <si>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</si>
  <si>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</si>
  <si>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</si>
  <si>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</si>
  <si>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</si>
  <si>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</si>
  <si>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</si>
  <si>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</si>
  <si>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</si>
  <si>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</si>
  <si>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</si>
  <si>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</si>
  <si>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</si>
  <si>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</si>
  <si>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</si>
  <si>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</si>
  <si>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</si>
  <si>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</si>
  <si>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</si>
  <si>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</si>
  <si>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</si>
  <si>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</si>
  <si>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</si>
  <si>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</si>
  <si>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</si>
  <si>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</si>
  <si>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</si>
  <si>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</si>
  <si>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</si>
  <si>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</si>
  <si>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</si>
  <si>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</si>
  <si>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</si>
  <si>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</si>
  <si>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</si>
  <si>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</si>
  <si>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</si>
  <si>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</si>
  <si>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</si>
  <si>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</si>
  <si>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</si>
  <si>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</si>
  <si>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</si>
  <si>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</si>
  <si>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</si>
  <si>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</si>
  <si>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</si>
  <si>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</si>
  <si>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</si>
  <si>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</si>
  <si>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</si>
  <si>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</si>
  <si>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</si>
  <si>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</si>
  <si>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</si>
  <si>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</si>
  <si>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</si>
  <si>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</si>
  <si>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</si>
  <si>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</si>
  <si>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</si>
  <si>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</si>
  <si>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</si>
  <si>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</si>
  <si>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</si>
  <si>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</si>
  <si>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</si>
  <si>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</si>
  <si>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</si>
  <si>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</si>
  <si>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</si>
  <si>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</si>
  <si>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</si>
  <si>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</si>
  <si>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</si>
  <si>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</si>
  <si>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</si>
  <si>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</si>
  <si>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</si>
  <si>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</si>
  <si>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</si>
  <si>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</si>
  <si>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</si>
  <si>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</si>
  <si>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</si>
  <si>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</si>
  <si>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</si>
  <si>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</si>
  <si>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</si>
  <si>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</si>
  <si>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</si>
  <si>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</si>
  <si>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</si>
  <si>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</si>
  <si>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</si>
  <si>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</si>
  <si>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</si>
  <si>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</si>
  <si>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</si>
  <si>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</si>
  <si>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</si>
  <si>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</si>
  <si>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</si>
  <si>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</si>
  <si>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</si>
  <si>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</si>
  <si>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</si>
  <si>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</si>
  <si>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</si>
  <si>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</si>
  <si>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</si>
  <si>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</si>
  <si>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</si>
  <si>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</si>
  <si>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</si>
  <si>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</si>
  <si>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</si>
  <si>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</si>
  <si>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</si>
  <si>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</si>
  <si>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</si>
  <si>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</si>
  <si>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</si>
  <si>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</si>
  <si>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</si>
  <si>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</si>
  <si>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</si>
  <si>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</si>
  <si>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</si>
  <si>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</si>
  <si>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</si>
  <si>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</si>
  <si>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</si>
  <si>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</si>
  <si>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</si>
  <si>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</si>
  <si>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</si>
  <si>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</si>
  <si>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</si>
  <si>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</si>
  <si>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</si>
  <si>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</si>
  <si>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</si>
  <si>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</si>
  <si>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</si>
  <si>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</si>
  <si>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</si>
  <si>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</si>
  <si>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</si>
  <si>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</si>
  <si>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</si>
  <si>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</si>
  <si>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</si>
  <si>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</si>
  <si>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</si>
  <si>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</si>
  <si>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</si>
  <si>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</si>
  <si>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</si>
  <si>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</si>
  <si>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</si>
  <si>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</si>
  <si>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</si>
  <si>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</si>
  <si>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</si>
  <si>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</si>
  <si>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</si>
  <si>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</si>
  <si>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</si>
  <si>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</si>
  <si>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</si>
  <si>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</si>
  <si>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</si>
  <si>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</si>
  <si>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</si>
  <si>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</si>
  <si>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</si>
  <si>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</si>
  <si>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</si>
  <si>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</si>
  <si>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</si>
  <si>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</si>
  <si>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</si>
  <si>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</si>
  <si>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</si>
  <si>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</si>
  <si>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</si>
  <si>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</si>
  <si>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</si>
  <si>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</si>
  <si>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</si>
  <si>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</si>
  <si>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</si>
  <si>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</si>
  <si>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</si>
  <si>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</si>
  <si>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</si>
  <si>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</si>
  <si>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</si>
  <si>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</si>
  <si>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</si>
  <si>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</si>
  <si>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</si>
  <si>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</si>
  <si>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</si>
  <si>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</si>
  <si>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</si>
  <si>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</si>
  <si>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</si>
  <si>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</si>
  <si>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</si>
  <si>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</si>
  <si>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</si>
  <si>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</si>
  <si>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</si>
  <si>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</si>
  <si>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</si>
  <si>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</si>
  <si>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</si>
  <si>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</si>
  <si>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</si>
  <si>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</si>
  <si>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</si>
  <si>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</si>
  <si>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</si>
  <si>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</si>
  <si>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</si>
  <si>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</si>
  <si>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</si>
  <si>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</si>
  <si>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</si>
  <si>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</si>
  <si>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</si>
  <si>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</si>
  <si>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</si>
  <si>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</si>
  <si>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</si>
  <si>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</si>
  <si>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</si>
  <si>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</si>
  <si>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</si>
  <si>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</si>
  <si>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</si>
  <si>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</si>
  <si>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</si>
  <si>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</si>
  <si>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</si>
  <si>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</si>
  <si>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</si>
  <si>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</si>
  <si>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</si>
  <si>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</si>
  <si>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</si>
  <si>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</si>
  <si>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</si>
  <si>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</si>
  <si>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</si>
  <si>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</si>
  <si>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</si>
  <si>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</si>
  <si>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</si>
  <si>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</si>
  <si>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</si>
  <si>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</si>
  <si>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</si>
  <si>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</si>
  <si>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</si>
  <si>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</si>
  <si>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</si>
  <si>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</si>
  <si>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</si>
  <si>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</si>
  <si>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</si>
  <si>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</si>
  <si>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</si>
  <si>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</si>
  <si>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</si>
  <si>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</si>
  <si>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</si>
  <si>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</si>
  <si>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</si>
  <si>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</si>
  <si>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</si>
  <si>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</si>
  <si>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</si>
  <si>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</si>
  <si>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</si>
  <si>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</si>
  <si>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</si>
  <si>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</si>
  <si>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</si>
  <si>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</si>
  <si>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</si>
  <si>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</si>
  <si>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</si>
  <si>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</si>
  <si>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</si>
  <si>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</si>
  <si>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</si>
  <si>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</si>
  <si>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</si>
  <si>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</si>
  <si>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</si>
  <si>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</si>
  <si>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</si>
  <si>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</si>
  <si>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</si>
  <si>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</si>
  <si>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</si>
  <si>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</si>
  <si>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</si>
  <si>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</si>
  <si>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</si>
  <si>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</si>
  <si>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</si>
  <si>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</si>
  <si>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</si>
  <si>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</si>
  <si>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</si>
  <si>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</si>
  <si>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</si>
  <si>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</si>
  <si>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</si>
  <si>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</si>
  <si>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</si>
  <si>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</si>
  <si>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</si>
  <si>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</si>
  <si>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</si>
  <si>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</si>
  <si>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</si>
  <si>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</si>
  <si>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</si>
  <si>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</si>
  <si>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</si>
  <si>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</si>
  <si>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</si>
  <si>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</si>
  <si>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</si>
  <si>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</si>
  <si>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</si>
  <si>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</si>
  <si>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</si>
  <si>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</si>
  <si>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</si>
  <si>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</si>
  <si>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</si>
  <si>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</si>
  <si>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</si>
  <si>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</si>
  <si>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</si>
  <si>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</si>
  <si>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</si>
  <si>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</si>
  <si>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</si>
  <si>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</si>
  <si>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</si>
  <si>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</si>
  <si>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</si>
  <si>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</si>
  <si>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</si>
  <si>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</si>
  <si>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</si>
  <si>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</si>
  <si>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</si>
  <si>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</si>
  <si>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</si>
  <si>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</si>
  <si>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</si>
  <si>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</si>
  <si>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</si>
  <si>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</si>
  <si>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</si>
  <si>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</si>
  <si>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</si>
  <si>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</si>
  <si>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</si>
  <si>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</si>
  <si>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</si>
  <si>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</si>
  <si>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</si>
  <si>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</si>
  <si>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</si>
  <si>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</si>
  <si>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</si>
  <si>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</si>
  <si>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</si>
  <si>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</si>
  <si>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</si>
  <si>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</si>
  <si>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</si>
  <si>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</si>
  <si>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</si>
  <si>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</si>
  <si>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</si>
  <si>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</si>
  <si>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</si>
  <si>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</si>
  <si>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</si>
  <si>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</si>
  <si>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</si>
  <si>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</si>
  <si>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</si>
  <si>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</si>
  <si>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</si>
  <si>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</si>
  <si>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</si>
  <si>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</si>
  <si>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</si>
  <si>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</si>
  <si>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</si>
  <si>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</si>
  <si>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</si>
  <si>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</si>
  <si>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</si>
  <si>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</si>
  <si>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</si>
  <si>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</si>
  <si>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</si>
  <si>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</si>
  <si>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</si>
  <si>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</si>
  <si>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</si>
  <si>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</si>
  <si>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</si>
  <si>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</si>
  <si>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</si>
  <si>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</si>
  <si>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</si>
  <si>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</si>
  <si>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</si>
  <si>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</si>
  <si>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</si>
  <si>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</si>
  <si>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</si>
  <si>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</si>
  <si>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</si>
  <si>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</si>
  <si>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</si>
  <si>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</si>
  <si>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</si>
  <si>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</si>
  <si>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</si>
  <si>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</si>
  <si>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</si>
  <si>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</si>
  <si>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</si>
  <si>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</si>
  <si>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</si>
  <si>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</si>
  <si>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</si>
  <si>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</si>
  <si>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</si>
  <si>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</si>
  <si>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</si>
  <si>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</si>
  <si>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</si>
  <si>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</si>
  <si>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</si>
  <si>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</si>
  <si>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</si>
  <si>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</si>
  <si>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</si>
  <si>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</si>
  <si>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</si>
  <si>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</si>
  <si>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</si>
  <si>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</si>
  <si>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</si>
  <si>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</si>
  <si>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</si>
  <si>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</si>
  <si>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</si>
  <si>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</si>
  <si>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</si>
  <si>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</si>
  <si>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</si>
  <si>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</si>
  <si>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</si>
  <si>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</si>
  <si>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</si>
  <si>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</si>
  <si>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</si>
  <si>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</si>
  <si>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</si>
  <si>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</si>
  <si>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</si>
  <si>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</si>
  <si>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</si>
  <si>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</si>
  <si>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</si>
  <si>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</si>
  <si>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</si>
  <si>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</si>
  <si>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</si>
  <si>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</si>
  <si>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</si>
  <si>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</si>
  <si>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</si>
  <si>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</si>
  <si>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</si>
  <si>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</si>
  <si>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</si>
  <si>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</si>
  <si>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</si>
  <si>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</si>
  <si>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</si>
  <si>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</si>
  <si>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</si>
  <si>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</si>
  <si>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</si>
  <si>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</si>
  <si>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</si>
  <si>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</si>
  <si>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</si>
  <si>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</si>
  <si>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</si>
  <si>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</si>
  <si>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</si>
  <si>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</si>
  <si>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</si>
  <si>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</si>
  <si>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</si>
  <si>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</si>
  <si>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</si>
  <si>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</si>
  <si>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</si>
  <si>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</si>
  <si>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</si>
  <si>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</si>
  <si>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</si>
  <si>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</si>
  <si>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</si>
  <si>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</si>
  <si>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</si>
  <si>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</si>
  <si>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</si>
  <si>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</si>
  <si>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</si>
  <si>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</si>
  <si>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</si>
  <si>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</si>
  <si>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</si>
  <si>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</si>
  <si>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</si>
  <si>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</si>
  <si>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</si>
  <si>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</si>
  <si>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</si>
  <si>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</si>
  <si>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</si>
  <si>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</si>
  <si>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</si>
  <si>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</si>
  <si>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</si>
  <si>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</si>
  <si>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</si>
  <si>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</si>
  <si>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</si>
  <si>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</si>
  <si>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</si>
  <si>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</si>
  <si>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</si>
  <si>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</si>
  <si>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</si>
  <si>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</si>
  <si>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</si>
  <si>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</si>
  <si>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</si>
  <si>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</si>
  <si>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</si>
  <si>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</si>
  <si>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</si>
  <si>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</si>
  <si>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</si>
  <si>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</si>
  <si>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</si>
  <si>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</si>
  <si>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</si>
  <si>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</si>
  <si>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</si>
  <si>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</si>
  <si>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</si>
  <si>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</si>
  <si>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</si>
  <si>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</si>
  <si>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</si>
  <si>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</si>
  <si>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</si>
  <si>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</si>
  <si>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</si>
  <si>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</si>
  <si>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</si>
  <si>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</si>
  <si>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</si>
  <si>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</si>
  <si>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</si>
  <si>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</si>
  <si>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</si>
  <si>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</si>
  <si>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</si>
  <si>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</si>
  <si>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</si>
  <si>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</si>
  <si>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</si>
  <si>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</si>
  <si>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</si>
  <si>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</si>
  <si>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</si>
  <si>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</si>
  <si>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</si>
  <si>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</si>
  <si>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</si>
  <si>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</si>
  <si>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</si>
  <si>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</si>
  <si>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</si>
  <si>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</si>
  <si>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</si>
  <si>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</si>
  <si>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</si>
  <si>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</si>
  <si>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</si>
  <si>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</si>
  <si>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</si>
  <si>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</si>
  <si>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</si>
  <si>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</si>
  <si>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</si>
  <si>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</si>
  <si>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</si>
  <si>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</si>
  <si>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</si>
  <si>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</si>
  <si>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</si>
  <si>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</si>
  <si>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</si>
  <si>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</si>
  <si>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</si>
  <si>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</si>
  <si>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</si>
  <si>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</si>
  <si>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</si>
  <si>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</si>
  <si>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</si>
  <si>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</si>
  <si>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</si>
  <si>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</si>
  <si>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</si>
  <si>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</si>
  <si>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</si>
  <si>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</si>
  <si>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</si>
  <si>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</si>
  <si>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</si>
  <si>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</si>
  <si>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</si>
  <si>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</si>
  <si>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</si>
  <si>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</si>
  <si>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</si>
  <si>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</si>
  <si>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</si>
  <si>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</si>
  <si>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</si>
  <si>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</si>
  <si>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</si>
  <si>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</si>
  <si>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</si>
  <si>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</si>
  <si>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</si>
  <si>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</si>
  <si>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</si>
  <si>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</si>
  <si>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</si>
  <si>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</si>
  <si>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</si>
  <si>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</si>
  <si>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</si>
  <si>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</si>
  <si>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</si>
  <si>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</si>
  <si>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</si>
  <si>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</si>
  <si>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</si>
  <si>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</si>
  <si>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</si>
  <si>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</si>
  <si>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</si>
  <si>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</si>
  <si>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</si>
  <si>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</si>
  <si>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</si>
  <si>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</si>
  <si>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</si>
  <si>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</si>
  <si>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</si>
  <si>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</si>
  <si>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</si>
  <si>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</si>
  <si>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</si>
  <si>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</si>
  <si>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</si>
  <si>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</si>
  <si>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</si>
  <si>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</si>
  <si>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</si>
  <si>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</si>
  <si>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</si>
  <si>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</si>
  <si>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</si>
  <si>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</si>
  <si>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</si>
  <si>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</si>
  <si>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</si>
  <si>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</si>
  <si>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</si>
  <si>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</si>
  <si>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</si>
  <si>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</si>
  <si>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</si>
  <si>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</si>
  <si>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</si>
  <si>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</si>
  <si>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</si>
  <si>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</si>
  <si>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</si>
  <si>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</si>
  <si>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</si>
  <si>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</si>
  <si>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</si>
  <si>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</si>
  <si>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</si>
  <si>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</si>
  <si>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</si>
  <si>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</si>
  <si>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</si>
  <si>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</si>
  <si>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</si>
  <si>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</si>
  <si>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</si>
  <si>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</si>
  <si>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</si>
  <si>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</si>
  <si>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</si>
  <si>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</si>
  <si>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</si>
  <si>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</si>
  <si>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</si>
  <si>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</si>
  <si>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</si>
  <si>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</si>
  <si>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</si>
  <si>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</si>
  <si>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</si>
  <si>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</si>
  <si>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</si>
  <si>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</si>
  <si>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</si>
  <si>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</si>
  <si>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</si>
  <si>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</si>
  <si>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</si>
  <si>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</si>
  <si>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</si>
  <si>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</si>
  <si>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</si>
  <si>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</si>
  <si>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</si>
  <si>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</si>
  <si>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</si>
  <si>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</si>
  <si>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</si>
  <si>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</si>
  <si>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</si>
  <si>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</si>
  <si>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</si>
  <si>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</si>
  <si>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</si>
  <si>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</si>
  <si>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</si>
  <si>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</si>
  <si>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</si>
  <si>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</si>
  <si>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</si>
  <si>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</si>
  <si>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</si>
  <si>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</si>
  <si>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</si>
  <si>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</si>
  <si>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</si>
  <si>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</si>
  <si>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</si>
  <si>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</si>
  <si>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</si>
  <si>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</si>
  <si>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</si>
  <si>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</si>
  <si>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</si>
  <si>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</si>
  <si>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</si>
  <si>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</si>
  <si>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</si>
  <si>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</si>
  <si>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</si>
  <si>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</si>
  <si>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</si>
  <si>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</si>
  <si>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</si>
  <si>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</si>
  <si>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</si>
  <si>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</si>
  <si>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</si>
  <si>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</si>
  <si>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</si>
  <si>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</si>
  <si>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</si>
  <si>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</si>
  <si>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</si>
  <si>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</si>
  <si>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</si>
  <si>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</si>
  <si>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</si>
  <si>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</si>
  <si>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</si>
  <si>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</si>
  <si>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</si>
  <si>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</si>
  <si>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</si>
  <si>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</si>
  <si>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</si>
  <si>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</si>
  <si>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</si>
  <si>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</si>
  <si>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</si>
  <si>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</si>
  <si>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</si>
  <si>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</si>
  <si>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</si>
  <si>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</si>
  <si>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</si>
  <si>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</si>
  <si>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</si>
  <si>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</si>
  <si>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</si>
  <si>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</si>
  <si>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</si>
  <si>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</si>
  <si>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</si>
  <si>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</si>
  <si>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</si>
  <si>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</si>
  <si>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</si>
  <si>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</si>
  <si>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</si>
  <si>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</si>
  <si>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</si>
  <si>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</si>
  <si>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</si>
  <si>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</si>
  <si>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</si>
  <si>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</si>
  <si>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</si>
  <si>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</si>
  <si>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</si>
  <si>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</si>
  <si>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</si>
  <si>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</si>
  <si>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</si>
  <si>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</si>
  <si>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</si>
  <si>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</si>
  <si>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</si>
  <si>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</si>
  <si>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</si>
  <si>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</si>
  <si>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</si>
  <si>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</si>
  <si>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</si>
  <si>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</si>
  <si>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</si>
  <si>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</si>
  <si>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</si>
  <si>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</si>
  <si>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</si>
  <si>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</si>
  <si>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</si>
  <si>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</si>
  <si>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</si>
  <si>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</si>
  <si>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</si>
  <si>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</si>
  <si>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</si>
  <si>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</si>
  <si>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</si>
  <si>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</si>
  <si>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</si>
  <si>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</si>
  <si>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</si>
  <si>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</si>
  <si>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</si>
  <si>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</si>
  <si>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</si>
  <si>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</si>
  <si>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</si>
  <si>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</si>
  <si>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</si>
  <si>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</si>
  <si>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</si>
  <si>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</si>
  <si>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</si>
  <si>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</si>
  <si>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</si>
  <si>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</si>
  <si>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</si>
  <si>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</si>
  <si>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</si>
  <si>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</si>
  <si>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</si>
  <si>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</si>
  <si>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</si>
  <si>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</si>
  <si>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</si>
  <si>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</si>
  <si>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</si>
  <si>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</si>
  <si>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</si>
  <si>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</si>
  <si>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</si>
  <si>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</si>
  <si>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</si>
  <si>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</si>
  <si>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</si>
  <si>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</si>
  <si>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</si>
  <si>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</si>
  <si>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</si>
  <si>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</si>
  <si>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</si>
  <si>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</si>
  <si>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</si>
  <si>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</si>
  <si>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</si>
  <si>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</si>
  <si>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</si>
  <si>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</si>
  <si>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</si>
  <si>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</si>
  <si>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</si>
  <si>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</si>
  <si>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</si>
  <si>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</si>
  <si>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</si>
  <si>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</si>
  <si>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</si>
  <si>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</si>
  <si>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</si>
  <si>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</si>
  <si>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</si>
  <si>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</si>
  <si>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</si>
  <si>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</si>
  <si>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</si>
  <si>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</si>
  <si>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</si>
  <si>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</si>
  <si>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</si>
  <si>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</si>
  <si>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</si>
  <si>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</si>
  <si>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</si>
  <si>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</si>
  <si>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</si>
  <si>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</si>
  <si>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</si>
  <si>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</si>
  <si>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</si>
  <si>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</si>
  <si>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</si>
  <si>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</si>
  <si>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</si>
  <si>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</si>
  <si>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</si>
  <si>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</si>
  <si>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</si>
  <si>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</si>
  <si>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</si>
  <si>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</si>
  <si>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</si>
  <si>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</si>
  <si>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</si>
  <si>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</si>
  <si>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</si>
  <si>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</si>
  <si>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</si>
  <si>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</si>
  <si>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</si>
  <si>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</si>
  <si>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</si>
  <si>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</si>
  <si>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</si>
  <si>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</si>
  <si>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</si>
  <si>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</si>
  <si>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</si>
  <si>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</si>
  <si>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</si>
  <si>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</si>
  <si>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</si>
  <si>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</si>
  <si>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</si>
  <si>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</si>
  <si>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</si>
  <si>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</si>
  <si>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</si>
  <si>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</si>
  <si>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</si>
  <si>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</si>
  <si>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</si>
  <si>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</si>
  <si>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</si>
  <si>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</si>
  <si>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</si>
  <si>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</si>
  <si>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</si>
  <si>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</si>
  <si>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</si>
  <si>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</si>
  <si>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</si>
  <si>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</si>
  <si>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</si>
  <si>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</si>
  <si>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</si>
  <si>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</si>
  <si>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</si>
  <si>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</si>
  <si>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</si>
  <si>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</si>
  <si>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</si>
  <si>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</si>
  <si>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</si>
  <si>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</si>
  <si>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</si>
  <si>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</si>
  <si>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</si>
  <si>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</si>
  <si>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</si>
  <si>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</si>
  <si>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</si>
  <si>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</si>
  <si>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</si>
  <si>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</si>
  <si>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</si>
  <si>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</si>
  <si>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</si>
  <si>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</si>
  <si>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</si>
  <si>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</si>
  <si>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</si>
  <si>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</si>
  <si>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</si>
  <si>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</si>
  <si>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</si>
  <si>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</si>
  <si>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</si>
  <si>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</si>
  <si>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</si>
  <si>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</si>
  <si>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</si>
  <si>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</si>
  <si>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</si>
  <si>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</si>
  <si>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</si>
  <si>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</si>
  <si>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</si>
  <si>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</si>
  <si>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</si>
  <si>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</si>
  <si>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</si>
  <si>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</si>
  <si>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</si>
  <si>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</si>
  <si>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</si>
  <si>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</si>
  <si>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</si>
  <si>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</si>
  <si>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</si>
  <si>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</si>
  <si>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</si>
  <si>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</si>
  <si>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</si>
  <si>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</si>
  <si>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</si>
  <si>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</si>
  <si>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</si>
  <si>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</si>
  <si>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</si>
  <si>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</si>
  <si>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</si>
  <si>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</si>
  <si>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</si>
  <si>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</si>
  <si>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</si>
  <si>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</si>
  <si>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</si>
  <si>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</si>
  <si>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</si>
  <si>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</si>
  <si>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</si>
  <si>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</si>
  <si>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</si>
  <si>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</si>
  <si>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</si>
  <si>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</si>
  <si>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</si>
  <si>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</si>
  <si>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</si>
  <si>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</si>
  <si>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</si>
  <si>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</si>
  <si>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</si>
  <si>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</si>
  <si>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</si>
  <si>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</si>
  <si>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</si>
  <si>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</si>
  <si>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</si>
  <si>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</si>
  <si>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</si>
  <si>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</si>
  <si>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</si>
  <si>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</si>
  <si>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</si>
  <si>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</si>
  <si>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</si>
  <si>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</si>
  <si>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</si>
  <si>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</si>
  <si>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</si>
  <si>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</si>
  <si>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</si>
  <si>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</si>
  <si>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</si>
  <si>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</si>
  <si>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</si>
  <si>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</si>
  <si>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</si>
  <si>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</si>
  <si>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</si>
  <si>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</si>
  <si>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</si>
  <si>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</si>
  <si>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</si>
  <si>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</si>
  <si>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</si>
  <si>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</si>
  <si>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</si>
  <si>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</si>
  <si>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</si>
  <si>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</si>
  <si>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</si>
  <si>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</si>
  <si>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</si>
  <si>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</si>
  <si>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</si>
  <si>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</si>
  <si>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</si>
  <si>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</si>
  <si>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</si>
  <si>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</si>
  <si>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</si>
  <si>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</si>
  <si>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</si>
  <si>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</si>
  <si>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</si>
  <si>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</si>
  <si>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</si>
  <si>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</si>
  <si>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</si>
  <si>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</si>
  <si>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</si>
  <si>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</si>
  <si>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</si>
  <si>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</si>
  <si>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</si>
  <si>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</si>
  <si>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</si>
  <si>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</si>
  <si>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</si>
  <si>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</si>
  <si>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</si>
  <si>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</si>
  <si>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</si>
  <si>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</si>
  <si>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</si>
  <si>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</si>
  <si>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</si>
  <si>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</si>
  <si>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</si>
  <si>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</si>
  <si>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</si>
  <si>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</si>
  <si>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</si>
  <si>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</si>
  <si>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</si>
  <si>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</si>
  <si>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</si>
  <si>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</si>
  <si>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</si>
  <si>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</si>
  <si>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</si>
  <si>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</si>
  <si>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</si>
  <si>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</si>
  <si>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</si>
  <si>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</si>
  <si>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</si>
  <si>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</si>
  <si>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</si>
  <si>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</si>
  <si>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</si>
  <si>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</si>
  <si>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</si>
  <si>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</si>
  <si>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</si>
  <si>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</si>
  <si>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</si>
  <si>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</si>
  <si>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</si>
  <si>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</si>
  <si>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</si>
  <si>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</si>
  <si>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</si>
  <si>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</si>
  <si>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</si>
  <si>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</si>
  <si>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</si>
  <si>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</si>
  <si>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</si>
  <si>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</si>
  <si>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</si>
  <si>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</si>
  <si>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</si>
  <si>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</si>
  <si>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</si>
  <si>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</si>
  <si>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</si>
  <si>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</si>
  <si>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</si>
  <si>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</si>
  <si>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</si>
  <si>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</si>
  <si>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</si>
  <si>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</si>
  <si>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</si>
  <si>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</si>
  <si>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</si>
  <si>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</si>
  <si>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</si>
  <si>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</si>
  <si>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</si>
  <si>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</si>
  <si>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</si>
  <si>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</si>
  <si>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</si>
  <si>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</si>
  <si>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</si>
  <si>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</si>
  <si>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</si>
  <si>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</si>
  <si>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</si>
  <si>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</si>
  <si>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</si>
  <si>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</si>
  <si>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</si>
  <si>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</si>
  <si>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</si>
  <si>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</si>
  <si>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</si>
  <si>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</si>
  <si>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</si>
  <si>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</si>
  <si>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</si>
  <si>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</si>
  <si>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</si>
  <si>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</si>
  <si>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</si>
  <si>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</si>
  <si>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</si>
  <si>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</si>
  <si>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</si>
  <si>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</si>
  <si>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</si>
  <si>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</si>
  <si>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</si>
  <si>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</si>
  <si>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</si>
  <si>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</si>
  <si>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</si>
  <si>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</si>
  <si>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</si>
  <si>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</si>
  <si>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</si>
  <si>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</si>
  <si>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</si>
  <si>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</si>
  <si>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</si>
  <si>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</si>
  <si>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</si>
  <si>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</si>
  <si>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</si>
  <si>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</si>
  <si>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</si>
  <si>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</si>
  <si>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</si>
  <si>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</si>
  <si>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</si>
  <si>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</si>
  <si>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</si>
  <si>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</si>
  <si>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</si>
  <si>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</si>
  <si>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</si>
  <si>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</si>
  <si>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</si>
  <si>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</si>
  <si>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</si>
  <si>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</si>
  <si>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</si>
  <si>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</si>
  <si>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</si>
  <si>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</si>
  <si>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</si>
  <si>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</si>
  <si>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</si>
  <si>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</si>
  <si>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</si>
  <si>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</si>
  <si>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</si>
  <si>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</si>
  <si>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</si>
  <si>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</si>
  <si>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</si>
  <si>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</si>
  <si>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</si>
  <si>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</si>
  <si>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</si>
  <si>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</si>
  <si>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</si>
  <si>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</si>
  <si>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</si>
  <si>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</si>
  <si>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</si>
  <si>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</si>
  <si>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</si>
  <si>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</si>
  <si>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</si>
  <si>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</si>
  <si>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</si>
  <si>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</si>
  <si>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</si>
  <si>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</si>
  <si>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</si>
  <si>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</si>
  <si>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</si>
  <si>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</si>
  <si>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</si>
  <si>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</si>
  <si>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</si>
  <si>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</si>
  <si>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</si>
  <si>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</si>
  <si>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</si>
  <si>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</si>
  <si>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</si>
  <si>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</si>
  <si>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</si>
  <si>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</si>
  <si>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</si>
  <si>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</si>
  <si>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</si>
  <si>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</si>
  <si>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</si>
  <si>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</si>
  <si>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</si>
  <si>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</si>
  <si>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</si>
  <si>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</si>
  <si>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</si>
  <si>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</si>
  <si>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</si>
  <si>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</si>
  <si>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</si>
  <si>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</si>
  <si>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</si>
  <si>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</si>
  <si>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</si>
  <si>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</si>
  <si>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</si>
  <si>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</si>
  <si>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</si>
  <si>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</si>
  <si>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</si>
  <si>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</si>
  <si>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</si>
  <si>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</si>
  <si>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</si>
  <si>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</si>
  <si>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</si>
  <si>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</si>
  <si>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</si>
  <si>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</si>
  <si>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</si>
  <si>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</si>
  <si>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</si>
  <si>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</si>
  <si>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</si>
  <si>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</si>
  <si>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</si>
  <si>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</si>
  <si>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</si>
  <si>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</si>
  <si>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</si>
  <si>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</si>
  <si>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</si>
  <si>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</si>
  <si>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</si>
  <si>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</si>
  <si>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</si>
  <si>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</si>
  <si>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</si>
  <si>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</si>
  <si>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</si>
  <si>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</si>
  <si>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</si>
  <si>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</si>
  <si>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</si>
  <si>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</si>
  <si>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</si>
  <si>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</si>
  <si>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</si>
  <si>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</si>
  <si>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</si>
  <si>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</si>
  <si>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</si>
  <si>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</si>
  <si>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</si>
  <si>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</si>
  <si>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</si>
  <si>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</si>
  <si>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</si>
  <si>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</si>
  <si>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</si>
  <si>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</si>
  <si>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</si>
  <si>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</si>
  <si>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</si>
  <si>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</si>
  <si>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</si>
  <si>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</si>
  <si>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</si>
  <si>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</si>
  <si>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</si>
  <si>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</si>
  <si>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</si>
  <si>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</si>
  <si>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</si>
  <si>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</si>
  <si>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</si>
  <si>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</si>
  <si>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</si>
  <si>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</si>
  <si>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</si>
  <si>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</si>
  <si>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</si>
  <si>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</si>
  <si>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</si>
  <si>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</si>
  <si>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</si>
  <si>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</si>
  <si>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</si>
  <si>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</si>
  <si>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</si>
  <si>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</si>
  <si>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</si>
  <si>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</si>
  <si>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</si>
  <si>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</si>
  <si>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</si>
  <si>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</si>
  <si>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</si>
  <si>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</si>
  <si>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</si>
  <si>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</si>
  <si>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</si>
  <si>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</si>
  <si>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</si>
  <si>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</si>
  <si>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</si>
  <si>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</si>
  <si>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</si>
  <si>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</si>
  <si>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</si>
  <si>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</si>
  <si>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</si>
  <si>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</si>
  <si>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</si>
  <si>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</si>
  <si>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</si>
  <si>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</si>
  <si>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</si>
  <si>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</si>
  <si>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</si>
  <si>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</si>
  <si>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</si>
  <si>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</si>
  <si>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</si>
  <si>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</si>
  <si>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</si>
  <si>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</si>
  <si>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</si>
  <si>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</si>
  <si>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</si>
  <si>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</si>
  <si>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</si>
  <si>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</si>
  <si>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</si>
  <si>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</si>
  <si>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</si>
  <si>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</si>
  <si>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</si>
  <si>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</si>
  <si>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</si>
  <si>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</si>
  <si>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</si>
  <si>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</si>
  <si>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</si>
  <si>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</si>
  <si>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</si>
  <si>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</si>
  <si>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</si>
  <si>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</si>
  <si>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</si>
  <si>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</si>
  <si>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</si>
  <si>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</si>
  <si>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</si>
  <si>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</si>
  <si>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</si>
  <si>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</si>
  <si>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</si>
  <si>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</si>
  <si>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</si>
  <si>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</si>
  <si>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</si>
  <si>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</si>
  <si>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</si>
  <si>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</si>
  <si>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</si>
  <si>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</si>
  <si>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</si>
  <si>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</si>
  <si>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</si>
  <si>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</si>
  <si>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</si>
  <si>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</si>
  <si>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</si>
  <si>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</si>
  <si>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</si>
  <si>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</si>
  <si>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</si>
  <si>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</si>
  <si>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</si>
  <si>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</si>
  <si>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</si>
  <si>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</si>
  <si>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</si>
  <si>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</si>
  <si>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</si>
  <si>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</si>
  <si>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</si>
  <si>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</si>
  <si>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</si>
  <si>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</si>
  <si>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</si>
  <si>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</si>
  <si>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</si>
  <si>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</si>
  <si>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</si>
  <si>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</si>
  <si>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</si>
  <si>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</si>
  <si>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</si>
  <si>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</si>
  <si>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</si>
  <si>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</si>
  <si>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</si>
  <si>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</si>
  <si>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</si>
  <si>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</si>
  <si>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</si>
  <si>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</si>
  <si>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</si>
  <si>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</si>
  <si>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</si>
  <si>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</si>
  <si>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</si>
  <si>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</si>
  <si>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</si>
  <si>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</si>
  <si>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</si>
  <si>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</si>
  <si>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</si>
  <si>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</si>
  <si>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</si>
  <si>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</si>
  <si>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</si>
  <si>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</si>
  <si>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</si>
  <si>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</si>
  <si>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</si>
  <si>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</si>
  <si>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</si>
  <si>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</si>
  <si>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</si>
  <si>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</si>
  <si>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</si>
  <si>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</si>
  <si>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</si>
  <si>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</si>
  <si>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</si>
  <si>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</si>
  <si>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</si>
  <si>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</si>
  <si>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</si>
  <si>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</si>
  <si>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</si>
  <si>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</si>
  <si>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</si>
  <si>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</si>
  <si>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</si>
  <si>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</si>
  <si>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</si>
  <si>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</si>
  <si>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</si>
  <si>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</si>
  <si>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</si>
  <si>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</si>
  <si>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</si>
  <si>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</si>
  <si>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</si>
  <si>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</si>
  <si>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</si>
  <si>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</si>
  <si>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</si>
  <si>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</si>
  <si>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</si>
  <si>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</si>
  <si>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</si>
  <si>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</si>
  <si>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</si>
  <si>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</si>
  <si>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</si>
  <si>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</si>
  <si>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</si>
  <si>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</si>
  <si>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</si>
  <si>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</si>
  <si>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</si>
  <si>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</si>
  <si>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</si>
  <si>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</si>
  <si>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</si>
  <si>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</si>
  <si>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</si>
  <si>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</si>
  <si>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</si>
  <si>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</si>
  <si>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</si>
  <si>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</si>
  <si>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</si>
  <si>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</si>
  <si>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</si>
  <si>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</si>
  <si>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</si>
  <si>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</si>
  <si>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</si>
  <si>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</si>
  <si>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</si>
  <si>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</si>
  <si>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</si>
  <si>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</si>
  <si>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</si>
  <si>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</si>
  <si>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</si>
  <si>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</si>
  <si>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</si>
  <si>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</si>
  <si>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</si>
  <si>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</si>
  <si>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</si>
  <si>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</si>
  <si>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</si>
  <si>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</si>
  <si>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</si>
  <si>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</si>
  <si>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</si>
  <si>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</si>
  <si>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</si>
  <si>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</si>
  <si>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</si>
  <si>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</si>
  <si>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</si>
  <si>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</si>
  <si>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</si>
  <si>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</si>
  <si>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</si>
  <si>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</si>
  <si>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</si>
  <si>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</si>
  <si>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</si>
  <si>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</si>
  <si>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</si>
  <si>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</si>
  <si>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</si>
  <si>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</si>
  <si>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</si>
  <si>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</si>
  <si>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</si>
  <si>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</si>
  <si>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</si>
  <si>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</si>
  <si>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</si>
  <si>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</si>
  <si>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</si>
  <si>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</si>
  <si>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</si>
  <si>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</si>
  <si>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</si>
  <si>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</si>
  <si>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</si>
  <si>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</si>
  <si>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</si>
  <si>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</si>
  <si>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</si>
  <si>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</si>
  <si>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</si>
  <si>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</si>
  <si>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</si>
  <si>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</si>
  <si>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</si>
  <si>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</si>
  <si>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</si>
  <si>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</si>
  <si>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</si>
  <si>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</si>
  <si>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</si>
  <si>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</si>
  <si>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</si>
  <si>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</si>
  <si>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</si>
  <si>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</si>
  <si>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</si>
  <si>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</si>
  <si>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</si>
  <si>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</si>
  <si>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</si>
  <si>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</si>
  <si>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</si>
  <si>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</si>
  <si>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</si>
  <si>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</si>
  <si>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</si>
  <si>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</si>
  <si>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</si>
  <si>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</si>
  <si>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</si>
  <si>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</si>
  <si>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</si>
  <si>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</si>
  <si>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</si>
  <si>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</si>
  <si>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</si>
  <si>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</si>
  <si>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</si>
  <si>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</si>
  <si>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</si>
  <si>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</si>
  <si>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</si>
  <si>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</si>
  <si>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</si>
  <si>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</si>
  <si>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</si>
  <si>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</si>
  <si>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</si>
  <si>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</si>
  <si>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</si>
  <si>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</si>
  <si>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</si>
  <si>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</si>
  <si>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</si>
  <si>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</si>
  <si>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</si>
  <si>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</si>
  <si>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</si>
  <si>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</si>
  <si>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</si>
  <si>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</si>
  <si>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</si>
  <si>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</si>
  <si>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</si>
  <si>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</si>
  <si>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</si>
  <si>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</si>
  <si>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</si>
  <si>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</si>
  <si>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</si>
  <si>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</si>
  <si>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</si>
  <si>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</si>
  <si>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</si>
  <si>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</si>
  <si>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</si>
  <si>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</si>
  <si>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</si>
  <si>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</si>
  <si>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</si>
  <si>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</si>
  <si>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</si>
  <si>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</si>
  <si>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</si>
  <si>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</si>
  <si>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</si>
  <si>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</si>
  <si>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</si>
  <si>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</si>
  <si>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</si>
  <si>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</si>
  <si>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</si>
  <si>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</si>
  <si>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</si>
  <si>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</si>
  <si>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</si>
  <si>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</si>
  <si>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</si>
  <si>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</si>
  <si>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</si>
  <si>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</si>
  <si>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</si>
  <si>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</si>
  <si>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</si>
  <si>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</si>
  <si>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</si>
  <si>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</si>
  <si>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</si>
  <si>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</si>
  <si>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</si>
  <si>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</si>
  <si>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</si>
  <si>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</si>
  <si>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</si>
  <si>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</si>
  <si>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</si>
  <si>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</si>
  <si>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</si>
  <si>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</si>
  <si>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</si>
  <si>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</si>
  <si>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</si>
  <si>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</si>
  <si>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</si>
  <si>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</si>
  <si>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</si>
  <si>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</si>
  <si>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</si>
  <si>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</si>
  <si>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</si>
  <si>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</si>
  <si>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</si>
  <si>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</si>
  <si>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</si>
  <si>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</si>
  <si>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</si>
  <si>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</si>
  <si>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</si>
  <si>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</si>
  <si>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</si>
  <si>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</si>
  <si>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</si>
  <si>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</si>
  <si>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</si>
  <si>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</si>
  <si>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</si>
  <si>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</si>
  <si>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</si>
  <si>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</si>
  <si>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</si>
  <si>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</si>
  <si>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</si>
  <si>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</si>
  <si>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</si>
  <si>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</si>
  <si>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</si>
  <si>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</si>
  <si>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</si>
  <si>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</si>
  <si>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</si>
  <si>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</si>
  <si>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</si>
  <si>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</si>
  <si>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</si>
  <si>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</si>
  <si>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</si>
  <si>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</si>
  <si>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</si>
  <si>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</si>
  <si>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</si>
  <si>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</si>
  <si>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</si>
  <si>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</si>
  <si>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</si>
  <si>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</si>
  <si>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</si>
  <si>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</si>
  <si>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</si>
  <si>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</si>
  <si>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</si>
  <si>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</si>
  <si>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</si>
  <si>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</si>
  <si>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</si>
  <si>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</si>
  <si>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</si>
  <si>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</si>
  <si>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</si>
  <si>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</si>
  <si>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</si>
  <si>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</si>
  <si>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</si>
  <si>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</si>
  <si>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</si>
  <si>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</si>
  <si>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</si>
  <si>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</si>
  <si>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</si>
  <si>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</si>
  <si>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</si>
  <si>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</si>
  <si>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</si>
  <si>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</si>
  <si>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</si>
  <si>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</si>
  <si>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</si>
  <si>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</si>
  <si>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</si>
  <si>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</si>
  <si>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</si>
  <si>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</si>
  <si>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</si>
  <si>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</si>
  <si>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</si>
  <si>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</si>
  <si>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</si>
  <si>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</si>
  <si>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</si>
  <si>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</si>
  <si>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</si>
  <si>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</si>
  <si>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</si>
  <si>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</si>
  <si>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</si>
  <si>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</si>
  <si>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</si>
  <si>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</si>
  <si>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</si>
  <si>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</si>
  <si>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</si>
  <si>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</si>
  <si>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</si>
  <si>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</si>
  <si>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</si>
  <si>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</si>
  <si>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</si>
  <si>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</si>
  <si>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</si>
  <si>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</si>
  <si>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</si>
  <si>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</si>
  <si>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</si>
  <si>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</si>
  <si>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</si>
  <si>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</si>
  <si>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</si>
  <si>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</si>
  <si>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</si>
  <si>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</si>
  <si>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</si>
  <si>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</si>
  <si>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</si>
  <si>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</si>
  <si>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</si>
  <si>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</si>
  <si>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</si>
  <si>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</si>
  <si>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</si>
  <si>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</si>
  <si>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</si>
  <si>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</si>
  <si>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</si>
  <si>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</si>
  <si>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</si>
  <si>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</si>
  <si>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</si>
  <si>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</si>
  <si>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</si>
  <si>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</si>
  <si>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</si>
  <si>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</si>
  <si>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</si>
  <si>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</si>
  <si>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</si>
  <si>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</si>
  <si>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</si>
  <si>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</si>
  <si>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</si>
  <si>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</si>
  <si>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</si>
  <si>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</si>
  <si>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</si>
  <si>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</si>
  <si>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</si>
  <si>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</si>
  <si>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</si>
  <si>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</si>
  <si>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</si>
  <si>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</si>
  <si>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</si>
  <si>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</si>
  <si>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</si>
  <si>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</si>
  <si>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</si>
  <si>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</si>
  <si>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</si>
  <si>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</si>
  <si>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</si>
  <si>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</si>
  <si>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</si>
  <si>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</si>
  <si>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</si>
  <si>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</si>
  <si>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</si>
  <si>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</si>
  <si>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</si>
  <si>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</si>
  <si>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</si>
  <si>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</si>
  <si>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</si>
  <si>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</si>
  <si>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</si>
  <si>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</si>
  <si>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</si>
  <si>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</si>
  <si>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</si>
  <si>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</si>
  <si>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</si>
  <si>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</si>
  <si>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</si>
  <si>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</si>
  <si>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</si>
  <si>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</si>
  <si>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</si>
  <si>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</si>
  <si>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</si>
  <si>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</si>
  <si>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</si>
  <si>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</si>
  <si>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</si>
  <si>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</si>
  <si>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</si>
  <si>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</si>
  <si>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</si>
  <si>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</si>
  <si>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</si>
  <si>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</si>
  <si>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</si>
  <si>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</si>
  <si>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</si>
  <si>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</si>
  <si>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</si>
  <si>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</si>
  <si>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</si>
  <si>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</si>
  <si>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</si>
  <si>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</si>
  <si>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</si>
  <si>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</si>
  <si>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</si>
  <si>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</si>
  <si>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</si>
  <si>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</si>
  <si>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</si>
  <si>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</si>
  <si>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</si>
  <si>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</si>
  <si>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</si>
  <si>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</si>
  <si>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</si>
  <si>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</si>
  <si>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</si>
  <si>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</si>
  <si>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</si>
  <si>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</si>
  <si>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</si>
  <si>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</si>
  <si>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</si>
  <si>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</si>
  <si>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</si>
  <si>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</si>
  <si>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</si>
  <si>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</si>
  <si>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</si>
  <si>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</si>
  <si>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</si>
  <si>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</si>
  <si>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</si>
  <si>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</si>
  <si>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</si>
  <si>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</si>
  <si>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</si>
  <si>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</si>
  <si>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</si>
  <si>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</si>
  <si>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</si>
  <si>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</si>
  <si>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</si>
  <si>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</si>
  <si>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</si>
  <si>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</si>
  <si>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</si>
  <si>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</si>
  <si>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</si>
  <si>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</si>
  <si>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</si>
  <si>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</si>
  <si>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</si>
  <si>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</si>
  <si>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</si>
  <si>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</si>
  <si>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</si>
  <si>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</si>
  <si>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</si>
  <si>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</si>
  <si>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</si>
  <si>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</si>
  <si>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</si>
  <si>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</si>
  <si>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</si>
  <si>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</si>
  <si>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</si>
  <si>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</si>
  <si>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</si>
  <si>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</si>
  <si>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</si>
  <si>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</si>
  <si>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</si>
  <si>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</si>
  <si>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</si>
  <si>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</si>
  <si>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</si>
  <si>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</si>
  <si>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</si>
  <si>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</si>
  <si>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</si>
  <si>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</si>
  <si>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</si>
  <si>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</si>
  <si>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</si>
  <si>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</si>
  <si>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</si>
  <si>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</si>
  <si>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</si>
  <si>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</si>
  <si>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</si>
  <si>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</si>
  <si>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</si>
  <si>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</si>
  <si>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</si>
  <si>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</si>
  <si>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</si>
  <si>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</si>
  <si>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</si>
  <si>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</si>
  <si>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</si>
  <si>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</si>
  <si>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</si>
  <si>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</si>
  <si>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</si>
  <si>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</si>
  <si>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</si>
  <si>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</si>
  <si>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</si>
  <si>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</si>
  <si>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</si>
  <si>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</si>
  <si>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</si>
  <si>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</si>
  <si>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</si>
  <si>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</si>
  <si>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</si>
  <si>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</si>
  <si>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</si>
  <si>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</si>
  <si>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</si>
  <si>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</si>
  <si>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</si>
  <si>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</si>
  <si>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</si>
  <si>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</si>
  <si>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</si>
  <si>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</si>
  <si>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</si>
  <si>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</si>
  <si>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</si>
  <si>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</si>
  <si>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</si>
  <si>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</si>
  <si>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</si>
  <si>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</si>
  <si>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</si>
  <si>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</si>
  <si>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</si>
  <si>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</si>
  <si>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</si>
  <si>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</si>
  <si>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</si>
  <si>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</si>
  <si>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</si>
  <si>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</si>
  <si>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</si>
  <si>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</si>
  <si>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</si>
  <si>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</si>
  <si>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</si>
  <si>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</si>
  <si>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</si>
  <si>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</si>
  <si>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</si>
  <si>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</si>
  <si>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</si>
  <si>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</si>
  <si>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</si>
  <si>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</si>
  <si>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</si>
  <si>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</si>
  <si>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</si>
  <si>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</si>
  <si>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</si>
  <si>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</si>
  <si>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</si>
  <si>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</si>
  <si>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</si>
  <si>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</si>
  <si>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</si>
  <si>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</si>
  <si>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</si>
  <si>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</si>
  <si>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</si>
  <si>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</si>
  <si>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</si>
  <si>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</si>
  <si>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</si>
  <si>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</si>
  <si>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</si>
  <si>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</si>
  <si>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</si>
  <si>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</si>
  <si>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</si>
  <si>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</si>
  <si>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</si>
  <si>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</si>
  <si>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</si>
  <si>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</si>
  <si>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</si>
  <si>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</si>
  <si>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</si>
  <si>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</si>
  <si>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</si>
  <si>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</si>
  <si>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</si>
  <si>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</si>
  <si>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</si>
  <si>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</si>
  <si>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</si>
  <si>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</si>
  <si>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</si>
  <si>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</si>
  <si>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</si>
  <si>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</si>
  <si>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</si>
  <si>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</si>
  <si>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</si>
  <si>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</si>
  <si>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</si>
  <si>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</si>
  <si>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</si>
  <si>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</si>
  <si>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</si>
  <si>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</si>
  <si>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</si>
  <si>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</si>
  <si>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</si>
  <si>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</si>
  <si>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</si>
  <si>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</si>
  <si>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</si>
  <si>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</si>
  <si>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</si>
  <si>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</si>
  <si>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</si>
  <si>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</si>
  <si>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</si>
  <si>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</si>
  <si>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</si>
  <si>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</si>
  <si>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</si>
  <si>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</si>
  <si>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</si>
  <si>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</si>
  <si>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</si>
  <si>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</si>
  <si>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</si>
  <si>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</si>
  <si>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</si>
  <si>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</si>
  <si>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</si>
  <si>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</si>
  <si>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</si>
  <si>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</si>
  <si>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</si>
  <si>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</si>
  <si>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</si>
  <si>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</si>
  <si>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</si>
  <si>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</si>
  <si>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</si>
  <si>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</si>
  <si>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</si>
  <si>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</si>
  <si>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</si>
  <si>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</si>
  <si>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</si>
  <si>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</si>
  <si>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</si>
  <si>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</si>
  <si>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</si>
  <si>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</si>
  <si>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</si>
  <si>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</si>
  <si>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</si>
  <si>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</si>
  <si>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</si>
  <si>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</si>
  <si>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</si>
  <si>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</si>
  <si>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</si>
  <si>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</si>
  <si>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</si>
  <si>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</si>
  <si>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</si>
  <si>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</si>
  <si>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</si>
  <si>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</si>
  <si>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</si>
  <si>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</si>
  <si>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</si>
  <si>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</si>
  <si>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</si>
  <si>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</si>
  <si>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</si>
  <si>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</si>
  <si>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</si>
  <si>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</si>
  <si>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</si>
  <si>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</si>
  <si>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</si>
  <si>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</si>
  <si>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</si>
  <si>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</si>
  <si>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</si>
  <si>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</si>
  <si>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</si>
  <si>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</si>
  <si>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</si>
  <si>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</si>
  <si>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</si>
  <si>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</si>
  <si>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</si>
  <si>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</si>
  <si>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</si>
  <si>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</si>
  <si>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</si>
  <si>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</si>
  <si>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</si>
  <si>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</si>
  <si>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</si>
  <si>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</si>
  <si>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</si>
  <si>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</si>
  <si>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</si>
  <si>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</si>
  <si>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</si>
  <si>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</si>
  <si>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</si>
  <si>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</si>
  <si>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</si>
  <si>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</si>
  <si>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</si>
  <si>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</si>
  <si>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</si>
  <si>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</si>
  <si>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</si>
  <si>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</si>
  <si>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</si>
  <si>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</si>
  <si>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</si>
  <si>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</si>
  <si>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</si>
  <si>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</si>
  <si>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</si>
  <si>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</si>
  <si>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</si>
  <si>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</si>
  <si>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</si>
  <si>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</si>
  <si>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</si>
  <si>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</si>
  <si>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</si>
  <si>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</si>
  <si>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</si>
  <si>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</si>
  <si>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</si>
  <si>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</si>
  <si>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</si>
  <si>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</si>
  <si>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</si>
  <si>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</si>
  <si>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</si>
  <si>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</si>
  <si>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</si>
  <si>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</si>
  <si>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</si>
  <si>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</si>
  <si>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</si>
  <si>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</si>
  <si>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</si>
  <si>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</si>
  <si>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</si>
  <si>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</si>
  <si>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</si>
  <si>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</si>
  <si>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</si>
  <si>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</si>
  <si>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</si>
  <si>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</si>
  <si>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</si>
  <si>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</si>
  <si>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</si>
  <si>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</si>
  <si>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</si>
  <si>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</si>
  <si>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</si>
  <si>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</si>
  <si>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</si>
  <si>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</si>
  <si>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</si>
  <si>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</si>
  <si>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</si>
  <si>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</si>
  <si>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</si>
  <si>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</si>
  <si>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</si>
  <si>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</si>
  <si>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</si>
  <si>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</si>
  <si>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</si>
  <si>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</si>
  <si>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</si>
  <si>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</si>
  <si>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</si>
  <si>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</si>
  <si>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</si>
  <si>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</si>
  <si>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</si>
  <si>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</si>
  <si>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</si>
  <si>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</si>
  <si>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</si>
  <si>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</si>
  <si>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</si>
  <si>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</si>
  <si>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</si>
  <si>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</si>
  <si>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</si>
  <si>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</si>
  <si>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</si>
  <si>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</si>
  <si>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</si>
  <si>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</si>
  <si>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</si>
  <si>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</si>
  <si>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</si>
  <si>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</si>
  <si>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</si>
  <si>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</si>
  <si>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</si>
  <si>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</si>
  <si>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</si>
  <si>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</si>
  <si>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</si>
  <si>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</si>
  <si>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</si>
  <si>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</si>
  <si>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</si>
  <si>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</si>
  <si>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</si>
  <si>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</si>
  <si>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</si>
  <si>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</si>
  <si>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</si>
  <si>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</si>
  <si>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</si>
  <si>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</si>
  <si>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</si>
  <si>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</si>
  <si>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</si>
  <si>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</si>
  <si>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</si>
  <si>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</si>
  <si>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</si>
  <si>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</si>
  <si>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</si>
  <si>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</si>
  <si>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</si>
  <si>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</si>
  <si>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</si>
  <si>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</si>
  <si>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</si>
  <si>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</si>
  <si>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</si>
  <si>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</si>
  <si>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</si>
  <si>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</si>
  <si>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</si>
  <si>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</si>
  <si>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</si>
  <si>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</si>
  <si>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</si>
  <si>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</si>
  <si>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</si>
  <si>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</si>
  <si>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</si>
  <si>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</si>
  <si>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</si>
  <si>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</si>
  <si>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</si>
  <si>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</si>
  <si>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</si>
  <si>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</si>
  <si>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</si>
  <si>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</si>
  <si>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</si>
  <si>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</si>
  <si>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</si>
  <si>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</si>
  <si>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</si>
  <si>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</si>
  <si>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</si>
  <si>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</si>
  <si>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</si>
  <si>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</si>
  <si>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</si>
  <si>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</si>
  <si>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</si>
  <si>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</si>
  <si>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</si>
  <si>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</si>
  <si>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</si>
  <si>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</si>
  <si>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</si>
  <si>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</si>
  <si>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</si>
  <si>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</si>
  <si>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</si>
  <si>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</si>
  <si>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</si>
  <si>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</si>
  <si>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</si>
  <si>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</si>
  <si>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</si>
  <si>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</si>
  <si>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</si>
  <si>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</si>
  <si>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</si>
  <si>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</si>
  <si>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</si>
  <si>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</si>
  <si>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</si>
  <si>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</si>
  <si>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</si>
  <si>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</si>
  <si>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</si>
  <si>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</si>
  <si>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</si>
  <si>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</si>
  <si>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</si>
  <si>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</si>
  <si>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</si>
  <si>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</si>
  <si>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</si>
  <si>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</si>
  <si>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</si>
  <si>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</si>
  <si>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</si>
  <si>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</si>
  <si>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</si>
  <si>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</si>
  <si>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</si>
  <si>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</si>
  <si>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</si>
  <si>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</si>
  <si>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</si>
  <si>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</si>
  <si>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</si>
  <si>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</si>
  <si>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</si>
  <si>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</si>
  <si>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</si>
  <si>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</si>
  <si>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</si>
  <si>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</si>
  <si>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</si>
  <si>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</si>
  <si>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</si>
  <si>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</si>
  <si>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</si>
  <si>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</si>
  <si>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</si>
  <si>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</si>
  <si>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</si>
  <si>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</si>
  <si>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</si>
  <si>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</si>
  <si>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</si>
  <si>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</si>
  <si>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</si>
  <si>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</si>
  <si>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</si>
  <si>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</si>
  <si>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</si>
  <si>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</si>
  <si>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</si>
  <si>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</si>
  <si>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</si>
  <si>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</si>
  <si>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</si>
  <si>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</si>
  <si>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</si>
  <si>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</si>
  <si>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</si>
  <si>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</si>
  <si>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</si>
  <si>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</si>
  <si>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</si>
  <si>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</si>
  <si>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</si>
  <si>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</si>
  <si>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</si>
  <si>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</si>
  <si>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</si>
  <si>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</si>
  <si>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</si>
  <si>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</si>
  <si>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</si>
  <si>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</si>
  <si>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</si>
  <si>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</si>
  <si>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</si>
  <si>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</si>
  <si>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</si>
  <si>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</si>
  <si>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</si>
  <si>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</si>
  <si>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</si>
  <si>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</si>
  <si>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</si>
  <si>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</si>
  <si>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</si>
  <si>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</si>
  <si>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</si>
  <si>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</si>
  <si>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</si>
  <si>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</si>
  <si>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</si>
  <si>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</si>
  <si>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</si>
  <si>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</si>
  <si>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</si>
  <si>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</si>
  <si>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</si>
  <si>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</si>
  <si>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</si>
  <si>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</si>
  <si>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</si>
  <si>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</si>
  <si>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</si>
  <si>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</si>
  <si>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</si>
  <si>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</si>
  <si>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</si>
  <si>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</si>
  <si>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</si>
  <si>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</si>
  <si>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</si>
  <si>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</si>
  <si>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</si>
  <si>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</si>
  <si>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</si>
  <si>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</si>
  <si>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</si>
  <si>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</si>
  <si>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</si>
  <si>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</si>
  <si>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</si>
  <si>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</si>
  <si>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</si>
  <si>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</si>
  <si>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</si>
  <si>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</si>
  <si>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</si>
  <si>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</si>
  <si>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</si>
  <si>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</si>
  <si>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</si>
  <si>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</si>
  <si>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</si>
  <si>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</si>
  <si>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</si>
  <si>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</si>
  <si>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</si>
  <si>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</si>
  <si>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</si>
  <si>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</si>
  <si>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</si>
  <si>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</si>
  <si>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</si>
  <si>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</si>
  <si>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</si>
  <si>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</si>
  <si>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</si>
  <si>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</si>
  <si>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</si>
  <si>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</si>
  <si>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</si>
  <si>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</si>
  <si>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</si>
  <si>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</si>
  <si>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</si>
  <si>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</si>
  <si>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</si>
  <si>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</si>
  <si>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</si>
  <si>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</si>
  <si>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</si>
  <si>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</si>
  <si>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</si>
  <si>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</si>
  <si>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</si>
  <si>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</si>
  <si>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</si>
  <si>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</si>
  <si>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</si>
  <si>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</si>
  <si>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</si>
  <si>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</si>
  <si>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</si>
  <si>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</si>
  <si>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</si>
  <si>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</si>
  <si>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</si>
  <si>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</si>
  <si>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</si>
  <si>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</si>
  <si>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</si>
  <si>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</si>
  <si>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</si>
  <si>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</si>
  <si>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</si>
  <si>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</si>
  <si>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</si>
  <si>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</si>
  <si>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</si>
  <si>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</si>
  <si>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</si>
  <si>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</si>
  <si>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</si>
  <si>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</si>
  <si>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</si>
  <si>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</si>
  <si>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</si>
  <si>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</si>
  <si>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</si>
  <si>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</si>
  <si>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</si>
  <si>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</si>
  <si>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</si>
  <si>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</si>
  <si>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</si>
  <si>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</si>
  <si>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</si>
  <si>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</si>
  <si>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</si>
  <si>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</si>
  <si>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</si>
  <si>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</si>
  <si>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</si>
  <si>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</si>
  <si>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</si>
  <si>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</si>
  <si>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</si>
  <si>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</si>
  <si>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</si>
  <si>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</si>
  <si>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</si>
  <si>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</si>
  <si>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</si>
  <si>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</si>
  <si>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</si>
  <si>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</si>
  <si>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</si>
  <si>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</si>
  <si>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</si>
  <si>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</si>
  <si>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</si>
  <si>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</si>
  <si>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</si>
  <si>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</si>
  <si>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</si>
  <si>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</si>
  <si>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</si>
  <si>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</si>
  <si>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</si>
  <si>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</si>
  <si>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</si>
  <si>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</si>
  <si>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</si>
  <si>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</si>
  <si>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</si>
  <si>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</si>
  <si>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</si>
  <si>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</si>
  <si>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</si>
  <si>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</si>
  <si>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</si>
  <si>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</si>
  <si>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</si>
  <si>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</si>
  <si>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</si>
  <si>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</si>
  <si>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</si>
  <si>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</si>
  <si>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</si>
  <si>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</si>
  <si>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</si>
  <si>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</si>
  <si>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</si>
  <si>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</si>
  <si>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</si>
  <si>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</si>
  <si>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</si>
  <si>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</si>
  <si>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</si>
  <si>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</si>
  <si>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</si>
  <si>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</si>
  <si>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</si>
  <si>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</si>
  <si>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</si>
  <si>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</si>
  <si>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</si>
  <si>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</si>
  <si>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</si>
  <si>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</si>
  <si>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</si>
  <si>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</si>
  <si>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</si>
  <si>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</si>
  <si>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</si>
  <si>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</si>
  <si>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</si>
  <si>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</si>
  <si>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</si>
  <si>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</si>
  <si>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</si>
  <si>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</si>
  <si>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</si>
  <si>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</si>
  <si>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</si>
  <si>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</si>
  <si>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</si>
  <si>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</si>
  <si>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</si>
  <si>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</si>
  <si>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</si>
  <si>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</si>
  <si>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</si>
  <si>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</si>
  <si>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</si>
  <si>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</si>
  <si>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</si>
  <si>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</si>
  <si>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</si>
  <si>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</si>
  <si>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</si>
  <si>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</si>
  <si>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</si>
  <si>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</si>
  <si>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</si>
  <si>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</si>
  <si>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</si>
  <si>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</si>
  <si>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</si>
  <si>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</si>
  <si>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</si>
  <si>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</si>
  <si>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</si>
  <si>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</si>
  <si>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</si>
  <si>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</si>
  <si>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</si>
  <si>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</si>
  <si>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</si>
  <si>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</si>
  <si>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</si>
  <si>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</si>
  <si>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</si>
  <si>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</si>
  <si>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</si>
  <si>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</si>
  <si>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</si>
  <si>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</si>
  <si>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</si>
  <si>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</si>
  <si>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</si>
  <si>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</si>
  <si>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</si>
  <si>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</si>
  <si>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</si>
  <si>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</si>
  <si>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</si>
  <si>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</si>
  <si>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</si>
  <si>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</si>
  <si>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</si>
  <si>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</si>
  <si>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</si>
  <si>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</si>
  <si>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</si>
  <si>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</si>
  <si>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</si>
  <si>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</si>
  <si>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</si>
  <si>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</si>
  <si>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</si>
  <si>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</si>
  <si>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</si>
  <si>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</si>
  <si>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</si>
  <si>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</si>
  <si>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</si>
  <si>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</si>
  <si>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</si>
  <si>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</si>
  <si>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</si>
  <si>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</si>
  <si>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</si>
  <si>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</si>
  <si>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</si>
  <si>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</si>
  <si>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</si>
  <si>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</si>
  <si>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</si>
  <si>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</si>
  <si>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</si>
  <si>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</si>
  <si>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</si>
  <si>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</si>
  <si>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</si>
  <si>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</si>
  <si>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</si>
  <si>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</si>
  <si>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</si>
  <si>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</si>
  <si>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</si>
  <si>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</si>
  <si>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</si>
  <si>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</si>
  <si>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</si>
  <si>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</si>
  <si>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</si>
  <si>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</si>
  <si>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</si>
  <si>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</si>
  <si>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</si>
  <si>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</si>
  <si>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</si>
  <si>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</si>
  <si>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</si>
  <si>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</si>
  <si>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</si>
  <si>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</si>
  <si>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</si>
  <si>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</si>
  <si>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</si>
  <si>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</si>
  <si>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</si>
  <si>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</si>
  <si>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</si>
  <si>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</si>
  <si>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</si>
  <si>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</si>
  <si>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</si>
  <si>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</si>
  <si>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</si>
  <si>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</si>
  <si>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</si>
  <si>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</si>
  <si>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</si>
  <si>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</si>
  <si>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</si>
  <si>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</si>
  <si>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</si>
  <si>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</si>
  <si>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</si>
  <si>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</si>
  <si>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</si>
  <si>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</si>
  <si>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</si>
  <si>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</si>
  <si>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</si>
  <si>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</si>
  <si>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</si>
  <si>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</si>
  <si>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</si>
  <si>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</si>
  <si>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</si>
  <si>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</si>
  <si>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</si>
  <si>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</si>
  <si>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</si>
  <si>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</si>
  <si>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</si>
  <si>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</si>
  <si>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</si>
  <si>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</si>
  <si>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</si>
  <si>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</si>
  <si>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</si>
  <si>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</si>
  <si>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</si>
  <si>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</si>
  <si>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</si>
  <si>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</si>
  <si>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</si>
  <si>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</si>
  <si>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</si>
  <si>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</si>
  <si>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</si>
  <si>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</si>
  <si>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</si>
  <si>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</si>
  <si>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</si>
  <si>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</si>
  <si>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</si>
  <si>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</si>
  <si>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</si>
  <si>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</si>
  <si>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</si>
  <si>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</si>
  <si>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</si>
  <si>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</si>
  <si>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</si>
  <si>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</si>
  <si>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</si>
  <si>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</si>
  <si>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</si>
  <si>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</si>
  <si>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</si>
  <si>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</si>
  <si>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</si>
  <si>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</si>
  <si>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</si>
  <si>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</si>
  <si>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</si>
  <si>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</si>
  <si>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</si>
  <si>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</si>
  <si>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</si>
  <si>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</si>
  <si>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</si>
  <si>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</si>
  <si>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</si>
  <si>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</si>
  <si>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</si>
  <si>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</si>
  <si>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</si>
  <si>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</si>
  <si>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</si>
  <si>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</si>
  <si>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</si>
  <si>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</si>
  <si>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</si>
  <si>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</si>
  <si>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</si>
  <si>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</si>
  <si>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</si>
  <si>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</si>
  <si>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</si>
  <si>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</si>
  <si>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</si>
  <si>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</si>
  <si>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</si>
  <si>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</si>
  <si>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</si>
  <si>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</si>
  <si>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</si>
  <si>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</si>
  <si>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</si>
  <si>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</si>
  <si>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</si>
  <si>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</si>
  <si>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</si>
  <si>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</si>
  <si>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</si>
  <si>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</si>
  <si>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</si>
  <si>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</si>
  <si>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</si>
  <si>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</si>
  <si>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</si>
  <si>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</si>
  <si>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</si>
  <si>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</si>
  <si>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</si>
  <si>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</si>
  <si>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</si>
  <si>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</si>
  <si>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</si>
  <si>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</si>
  <si>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</si>
  <si>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</si>
  <si>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</si>
  <si>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</si>
  <si>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</si>
  <si>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</si>
  <si>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</si>
  <si>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</si>
  <si>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</si>
  <si>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</si>
  <si>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</si>
  <si>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</si>
  <si>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</si>
  <si>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</si>
  <si>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</si>
  <si>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</si>
  <si>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</si>
  <si>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</si>
  <si>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</si>
  <si>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</si>
  <si>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</si>
  <si>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</si>
  <si>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</si>
  <si>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</si>
  <si>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</si>
  <si>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</si>
  <si>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</si>
  <si>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</si>
  <si>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</si>
  <si>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</si>
  <si>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</si>
  <si>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</si>
  <si>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</si>
  <si>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</si>
  <si>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</si>
  <si>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</si>
  <si>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</si>
  <si>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</si>
  <si>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</si>
  <si>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</si>
  <si>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</si>
  <si>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</si>
  <si>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</si>
  <si>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</si>
  <si>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</si>
  <si>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</si>
  <si>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</si>
  <si>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</si>
  <si>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</si>
  <si>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</si>
  <si>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</si>
  <si>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</si>
  <si>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</si>
  <si>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</si>
  <si>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</si>
  <si>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</si>
  <si>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</si>
  <si>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</si>
  <si>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</si>
  <si>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</si>
  <si>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</si>
  <si>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</si>
  <si>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</si>
  <si>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</si>
  <si>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</si>
  <si>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</si>
  <si>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</si>
  <si>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</si>
  <si>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</si>
  <si>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</si>
  <si>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</si>
  <si>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</si>
  <si>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</si>
  <si>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</si>
  <si>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</si>
  <si>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</si>
  <si>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</si>
  <si>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</si>
  <si>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</si>
  <si>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</si>
  <si>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</si>
  <si>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</si>
  <si>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</si>
  <si>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</si>
  <si>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</si>
  <si>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</si>
  <si>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</si>
  <si>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</si>
  <si>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</si>
  <si>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</si>
  <si>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</si>
  <si>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</si>
  <si>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</si>
  <si>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</si>
  <si>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</si>
  <si>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</si>
  <si>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</si>
  <si>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</si>
  <si>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</si>
  <si>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</si>
  <si>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</si>
  <si>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</si>
  <si>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</si>
  <si>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</si>
  <si>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</si>
  <si>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</si>
  <si>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</si>
  <si>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</si>
  <si>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</si>
  <si>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</si>
  <si>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</si>
  <si>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</si>
  <si>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</si>
  <si>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</si>
  <si>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</si>
  <si>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</si>
  <si>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</si>
  <si>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</si>
  <si>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</si>
  <si>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</si>
  <si>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</si>
  <si>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</si>
  <si>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</si>
  <si>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</si>
  <si>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</si>
  <si>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</si>
  <si>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</si>
  <si>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</si>
  <si>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</si>
  <si>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</si>
  <si>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</si>
  <si>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</si>
  <si>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</si>
  <si>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</si>
  <si>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</si>
  <si>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</si>
  <si>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</si>
  <si>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</si>
  <si>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</si>
  <si>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</si>
  <si>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</si>
  <si>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</si>
  <si>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</si>
  <si>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</si>
  <si>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</si>
  <si>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</si>
  <si>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</si>
  <si>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</si>
  <si>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</si>
  <si>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</si>
  <si>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</si>
  <si>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</si>
  <si>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</si>
  <si>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</si>
  <si>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</si>
  <si>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</si>
  <si>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</si>
  <si>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</si>
  <si>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</si>
  <si>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</si>
  <si>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</si>
  <si>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</si>
  <si>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</si>
  <si>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</si>
  <si>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</si>
  <si>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</si>
  <si>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</si>
  <si>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</si>
  <si>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</si>
  <si>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</si>
  <si>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</si>
  <si>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</si>
  <si>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</si>
  <si>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</si>
  <si>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</si>
  <si>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</si>
  <si>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</si>
  <si>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</si>
  <si>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</si>
  <si>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</si>
  <si>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</si>
  <si>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</si>
  <si>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</si>
  <si>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</si>
  <si>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</si>
  <si>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</si>
  <si>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</si>
  <si>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</si>
  <si>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</si>
  <si>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</si>
  <si>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</si>
  <si>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</si>
  <si>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</si>
  <si>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</si>
  <si>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</si>
  <si>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</si>
  <si>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</si>
  <si>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</si>
  <si>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</si>
  <si>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</si>
  <si>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</si>
  <si>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</si>
  <si>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</si>
  <si>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</si>
  <si>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</si>
  <si>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</si>
  <si>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</si>
  <si>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</si>
  <si>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</si>
  <si>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</si>
  <si>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</si>
  <si>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</si>
  <si>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</si>
  <si>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</si>
  <si>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</si>
  <si>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</si>
  <si>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</si>
  <si>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</si>
  <si>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</si>
  <si>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</si>
  <si>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</si>
  <si>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</si>
  <si>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</si>
  <si>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</si>
  <si>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</si>
  <si>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</si>
  <si>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</si>
  <si>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</si>
  <si>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</si>
  <si>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</si>
  <si>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</si>
  <si>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</si>
  <si>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</si>
  <si>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</si>
  <si>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</si>
  <si>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</si>
  <si>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</si>
  <si>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</si>
  <si>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</si>
  <si>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</si>
  <si>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</si>
  <si>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</si>
  <si>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</si>
  <si>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</si>
  <si>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</si>
  <si>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</si>
  <si>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</si>
  <si>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</si>
  <si>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</si>
  <si>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</si>
  <si>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</si>
  <si>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</si>
  <si>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</si>
  <si>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</si>
  <si>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</si>
  <si>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</si>
  <si>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</si>
  <si>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</si>
  <si>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</si>
  <si>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</si>
  <si>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</si>
  <si>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</si>
  <si>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</si>
  <si>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</si>
  <si>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</si>
  <si>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</si>
  <si>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</si>
  <si>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</si>
  <si>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</si>
  <si>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</si>
  <si>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</si>
  <si>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</si>
  <si>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</si>
  <si>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</si>
  <si>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</si>
  <si>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</si>
  <si>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</si>
  <si>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</si>
  <si>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</si>
  <si>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</si>
  <si>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</si>
  <si>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</si>
  <si>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</si>
  <si>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</si>
  <si>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</si>
  <si>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</si>
  <si>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</si>
  <si>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</si>
  <si>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</si>
  <si>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</si>
  <si>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</si>
  <si>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</si>
  <si>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</si>
  <si>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</si>
  <si>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</si>
  <si>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</si>
  <si>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</si>
  <si>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</si>
  <si>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</si>
  <si>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</si>
  <si>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</si>
  <si>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</si>
  <si>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</si>
  <si>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</si>
  <si>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</si>
  <si>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</si>
  <si>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</si>
  <si>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</si>
  <si>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</si>
  <si>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</si>
  <si>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</si>
  <si>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</si>
  <si>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</si>
  <si>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</si>
  <si>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</si>
  <si>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</si>
  <si>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</si>
  <si>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</si>
  <si>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</si>
  <si>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</si>
  <si>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</si>
  <si>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</si>
  <si>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</si>
  <si>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</si>
  <si>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</si>
  <si>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</si>
  <si>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</si>
  <si>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</si>
  <si>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</si>
  <si>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</si>
  <si>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</si>
  <si>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</si>
  <si>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</si>
  <si>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</si>
  <si>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</si>
  <si>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</si>
  <si>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</si>
  <si>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</si>
  <si>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</si>
  <si>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</si>
  <si>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</si>
  <si>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</si>
  <si>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</si>
  <si>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</si>
  <si>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</si>
  <si>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</si>
  <si>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</si>
  <si>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</si>
  <si>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</si>
  <si>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</si>
  <si>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</si>
  <si>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</si>
  <si>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</si>
  <si>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</si>
  <si>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</si>
  <si>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</si>
  <si>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</si>
  <si>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</si>
  <si>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</si>
  <si>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</si>
  <si>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</si>
  <si>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</si>
  <si>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</si>
  <si>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</si>
  <si>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</si>
  <si>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</si>
  <si>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</si>
  <si>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</si>
  <si>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</si>
  <si>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</si>
  <si>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</si>
  <si>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</si>
  <si>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</si>
  <si>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</si>
  <si>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</si>
  <si>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</si>
  <si>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</si>
  <si>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</si>
  <si>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</si>
  <si>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</si>
  <si>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</si>
  <si>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</si>
  <si>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</si>
  <si>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</si>
  <si>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</si>
  <si>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</si>
  <si>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</si>
  <si>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</si>
  <si>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</si>
  <si>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</si>
  <si>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</si>
  <si>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</si>
  <si>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</si>
  <si>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</si>
  <si>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</si>
  <si>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</si>
  <si>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</si>
  <si>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</si>
  <si>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</si>
  <si>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</si>
  <si>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</si>
  <si>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</si>
  <si>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</si>
  <si>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</si>
  <si>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</si>
  <si>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</si>
  <si>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</si>
  <si>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</si>
  <si>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</si>
  <si>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</si>
  <si>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</si>
  <si>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</si>
  <si>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</si>
  <si>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</si>
  <si>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</si>
  <si>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</si>
  <si>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</si>
  <si>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</si>
  <si>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</si>
  <si>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</si>
  <si>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</si>
  <si>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</si>
  <si>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</si>
  <si>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</si>
  <si>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</si>
  <si>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</si>
  <si>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</si>
  <si>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</si>
  <si>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</si>
  <si>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</si>
  <si>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</si>
  <si>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</si>
  <si>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</si>
  <si>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</si>
  <si>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</si>
  <si>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</si>
  <si>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</si>
  <si>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</si>
  <si>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</si>
  <si>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</si>
  <si>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</si>
  <si>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</si>
  <si>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</si>
  <si>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</si>
  <si>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</si>
  <si>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</si>
  <si>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</si>
  <si>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</si>
  <si>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</si>
  <si>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</si>
  <si>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</si>
  <si>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</si>
  <si>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</si>
  <si>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</si>
  <si>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</si>
  <si>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</si>
  <si>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</si>
  <si>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</si>
  <si>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</si>
  <si>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</si>
  <si>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</si>
  <si>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</si>
  <si>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</si>
  <si>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</si>
  <si>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</si>
  <si>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</si>
  <si>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</si>
  <si>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</si>
  <si>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</si>
  <si>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</si>
  <si>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</si>
  <si>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</si>
  <si>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</si>
  <si>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</si>
  <si>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</si>
  <si>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</si>
  <si>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</si>
  <si>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</si>
  <si>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</si>
  <si>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</si>
  <si>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</si>
  <si>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</si>
  <si>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</si>
  <si>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</si>
  <si>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</si>
  <si>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</si>
  <si>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</si>
  <si>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</si>
  <si>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</si>
  <si>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</si>
  <si>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</si>
  <si>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</si>
  <si>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</si>
  <si>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</si>
  <si>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</si>
  <si>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</si>
  <si>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</si>
  <si>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</si>
  <si>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</si>
  <si>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</si>
  <si>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</si>
  <si>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</si>
  <si>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</si>
  <si>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</si>
  <si>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</si>
  <si>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</si>
  <si>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</si>
  <si>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</si>
  <si>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</si>
  <si>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</si>
  <si>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</si>
  <si>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</si>
  <si>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</si>
  <si>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</si>
  <si>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</si>
  <si>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</si>
  <si>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</si>
  <si>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</si>
  <si>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</si>
  <si>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</si>
  <si>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</si>
  <si>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</si>
  <si>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</si>
  <si>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</si>
  <si>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</si>
  <si>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</si>
  <si>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</si>
  <si>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</si>
  <si>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</si>
  <si>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</si>
  <si>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</si>
  <si>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</si>
  <si>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</si>
  <si>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</si>
  <si>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</si>
  <si>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</si>
  <si>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</si>
  <si>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</si>
  <si>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</si>
  <si>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</si>
  <si>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</si>
  <si>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</si>
  <si>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</si>
  <si>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</si>
  <si>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</si>
  <si>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</si>
  <si>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</si>
  <si>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</si>
  <si>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</si>
  <si>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</si>
  <si>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</si>
  <si>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</si>
  <si>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</si>
  <si>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</si>
  <si>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</si>
  <si>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</si>
  <si>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</si>
  <si>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</si>
  <si>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</si>
  <si>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</si>
  <si>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</si>
  <si>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</si>
  <si>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</si>
  <si>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</si>
  <si>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</si>
  <si>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</si>
  <si>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</si>
  <si>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</si>
  <si>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</si>
  <si>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</si>
  <si>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</si>
  <si>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</si>
  <si>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</si>
  <si>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</si>
  <si>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</si>
  <si>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</si>
  <si>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</si>
  <si>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</si>
  <si>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</si>
  <si>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</si>
  <si>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</si>
  <si>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</si>
  <si>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</si>
  <si>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</si>
  <si>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</si>
  <si>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</si>
  <si>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</si>
  <si>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</si>
  <si>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</si>
  <si>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</si>
  <si>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</si>
  <si>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</si>
  <si>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</si>
  <si>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</si>
  <si>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</si>
  <si>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</si>
  <si>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</si>
  <si>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</si>
  <si>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</si>
  <si>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</si>
  <si>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</si>
  <si>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</si>
  <si>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</si>
  <si>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</si>
  <si>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</si>
  <si>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</si>
  <si>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</si>
  <si>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</si>
  <si>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</si>
  <si>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</si>
  <si>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</si>
  <si>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</si>
  <si>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</si>
  <si>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</si>
  <si>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</si>
  <si>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</si>
  <si>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</si>
  <si>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</si>
  <si>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</si>
  <si>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</si>
  <si>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</si>
  <si>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</si>
  <si>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</si>
  <si>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</si>
  <si>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</si>
  <si>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</si>
  <si>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</si>
  <si>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</si>
  <si>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</si>
  <si>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</si>
  <si>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</si>
  <si>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</si>
  <si>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</si>
  <si>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</si>
  <si>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</si>
  <si>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</si>
  <si>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</si>
  <si>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</si>
  <si>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</si>
  <si>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</si>
  <si>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</si>
  <si>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</si>
  <si>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</si>
  <si>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</si>
  <si>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</si>
  <si>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</si>
  <si>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</si>
  <si>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</si>
  <si>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</si>
  <si>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</si>
  <si>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</si>
  <si>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</si>
  <si>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</si>
  <si>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</si>
  <si>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</si>
  <si>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</si>
  <si>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</si>
  <si>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</si>
  <si>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</si>
  <si>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</si>
  <si>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</si>
  <si>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</si>
  <si>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</si>
  <si>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</si>
  <si>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</si>
  <si>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</si>
  <si>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</si>
  <si>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</si>
  <si>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</si>
  <si>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</si>
  <si>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</si>
  <si>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</si>
  <si>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</si>
  <si>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</si>
  <si>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</si>
  <si>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</si>
  <si>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</si>
  <si>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</si>
  <si>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</si>
  <si>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</si>
  <si>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</si>
  <si>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</si>
  <si>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</si>
  <si>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</si>
  <si>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</si>
  <si>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</si>
  <si>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</si>
  <si>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</si>
  <si>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</si>
  <si>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</si>
  <si>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</si>
  <si>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</si>
  <si>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</si>
  <si>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</si>
  <si>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</si>
  <si>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</si>
  <si>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</si>
  <si>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</si>
  <si>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</si>
  <si>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</si>
  <si>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</si>
  <si>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</si>
  <si>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</si>
  <si>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</si>
  <si>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</si>
  <si>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</si>
  <si>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</si>
  <si>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</si>
  <si>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</si>
  <si>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</si>
  <si>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</si>
  <si>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</si>
  <si>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</si>
  <si>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</si>
  <si>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</si>
  <si>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</si>
  <si>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</si>
  <si>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</si>
  <si>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</si>
  <si>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</si>
  <si>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</si>
  <si>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</si>
  <si>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</si>
  <si>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</si>
  <si>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</si>
  <si>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</si>
  <si>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</si>
  <si>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</si>
  <si>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</si>
  <si>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</si>
  <si>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</si>
  <si>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</si>
  <si>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</si>
  <si>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</si>
  <si>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</si>
  <si>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</si>
  <si>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</si>
  <si>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</si>
  <si>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</si>
  <si>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</si>
  <si>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</si>
  <si>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</si>
  <si>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</si>
  <si>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</si>
  <si>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</si>
  <si>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</si>
  <si>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</si>
  <si>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</si>
  <si>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</si>
  <si>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</si>
  <si>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</si>
  <si>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</si>
  <si>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</si>
  <si>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</si>
  <si>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</si>
  <si>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</si>
  <si>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</si>
  <si>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</si>
  <si>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</si>
  <si>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</si>
  <si>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</si>
  <si>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</si>
  <si>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</si>
  <si>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</si>
  <si>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</si>
  <si>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</si>
  <si>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</si>
  <si>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</si>
  <si>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</si>
  <si>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</si>
  <si>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</si>
  <si>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</si>
  <si>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</si>
  <si>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</si>
  <si>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</si>
  <si>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</si>
  <si>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</si>
  <si>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</si>
  <si>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</si>
  <si>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</si>
  <si>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</si>
  <si>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</si>
  <si>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</si>
  <si>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</si>
  <si>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</si>
  <si>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</si>
  <si>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</si>
  <si>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</si>
  <si>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</si>
  <si>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</si>
  <si>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</si>
  <si>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</si>
  <si>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</si>
  <si>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</si>
  <si>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</si>
  <si>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</si>
  <si>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</si>
  <si>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</si>
  <si>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</si>
  <si>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</si>
  <si>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</si>
  <si>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</si>
  <si>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</si>
  <si>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</si>
  <si>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</si>
  <si>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</si>
  <si>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</si>
  <si>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</si>
  <si>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</si>
  <si>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</si>
  <si>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</si>
  <si>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</si>
  <si>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</si>
  <si>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</si>
  <si>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</si>
  <si>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</si>
  <si>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</si>
  <si>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</si>
  <si>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</si>
  <si>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</si>
  <si>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</si>
  <si>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</si>
  <si>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</si>
  <si>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</si>
  <si>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</si>
  <si>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</si>
  <si>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</si>
  <si>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</si>
  <si>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</si>
  <si>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</si>
  <si>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</si>
  <si>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</si>
  <si>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</si>
  <si>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</si>
  <si>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</si>
  <si>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</si>
  <si>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</si>
  <si>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</si>
  <si>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</si>
  <si>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</si>
  <si>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</si>
  <si>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</si>
  <si>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</si>
  <si>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</si>
  <si>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</si>
  <si>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</si>
  <si>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</si>
  <si>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</si>
  <si>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</si>
  <si>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</si>
  <si>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</si>
  <si>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</si>
  <si>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</si>
  <si>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</si>
  <si>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</si>
  <si>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</si>
  <si>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</si>
  <si>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</si>
  <si>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</si>
  <si>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</si>
  <si>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</si>
  <si>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</si>
  <si>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</si>
  <si>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</si>
  <si>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</si>
  <si>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</si>
  <si>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</si>
  <si>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</si>
  <si>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</si>
  <si>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</si>
  <si>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</si>
  <si>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</si>
  <si>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</si>
  <si>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</si>
  <si>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</si>
  <si>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</si>
  <si>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</si>
  <si>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</si>
  <si>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</si>
  <si>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</si>
  <si>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</si>
  <si>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</si>
  <si>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</si>
  <si>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</si>
  <si>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</si>
  <si>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</si>
  <si>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</si>
  <si>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</si>
  <si>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</si>
  <si>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</si>
  <si>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</si>
  <si>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</si>
  <si>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</si>
  <si>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</si>
  <si>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</si>
  <si>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</si>
  <si>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</si>
  <si>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</si>
  <si>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</si>
  <si>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</si>
  <si>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</si>
  <si>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</si>
  <si>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</si>
  <si>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</si>
  <si>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</si>
  <si>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</si>
  <si>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</si>
  <si>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</si>
  <si>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</si>
  <si>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</si>
  <si>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</si>
  <si>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</si>
  <si>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</si>
  <si>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</si>
  <si>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</si>
  <si>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</si>
  <si>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</si>
  <si>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</si>
  <si>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</si>
  <si>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</si>
  <si>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</si>
  <si>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</si>
  <si>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</si>
  <si>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</si>
  <si>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</si>
  <si>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</si>
  <si>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</si>
  <si>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</si>
  <si>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</si>
  <si>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</si>
  <si>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</si>
  <si>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</si>
  <si>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</si>
  <si>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</si>
  <si>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</si>
  <si>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</si>
  <si>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</si>
  <si>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</si>
  <si>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</si>
  <si>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</si>
  <si>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</si>
  <si>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</si>
  <si>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</si>
  <si>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</si>
  <si>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</si>
  <si>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</si>
  <si>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</si>
  <si>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</si>
  <si>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</si>
  <si>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</si>
  <si>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</si>
  <si>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</si>
  <si>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</si>
  <si>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</si>
  <si>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</si>
  <si>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</si>
  <si>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</si>
  <si>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</si>
  <si>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</si>
  <si>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</si>
  <si>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</si>
  <si>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</si>
  <si>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</si>
  <si>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</si>
  <si>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</si>
  <si>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</si>
  <si>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</si>
  <si>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</si>
  <si>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</si>
  <si>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</si>
  <si>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</si>
  <si>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</si>
  <si>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</si>
  <si>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</si>
  <si>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</si>
  <si>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</si>
  <si>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</si>
  <si>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</si>
  <si>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</si>
  <si>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</si>
  <si>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</si>
  <si>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</si>
  <si>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</si>
  <si>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</si>
  <si>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</si>
  <si>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</si>
  <si>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</si>
  <si>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</si>
  <si>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</si>
  <si>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</si>
  <si>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</si>
  <si>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</si>
  <si>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</si>
  <si>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</si>
  <si>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</si>
  <si>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</si>
  <si>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</si>
  <si>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</si>
  <si>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</si>
  <si>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</si>
  <si>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</si>
  <si>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</si>
  <si>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</si>
  <si>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</si>
  <si>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</si>
  <si>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</si>
  <si>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</si>
  <si>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</si>
  <si>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</si>
  <si>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</si>
  <si>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</si>
  <si>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</si>
  <si>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</si>
  <si>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</si>
  <si>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</si>
  <si>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</si>
  <si>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</si>
  <si>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</si>
  <si>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</si>
  <si>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</si>
  <si>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</si>
  <si>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</si>
  <si>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</si>
  <si>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</si>
  <si>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</si>
  <si>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</si>
  <si>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</si>
  <si>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</si>
  <si>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</si>
  <si>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</si>
  <si>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</si>
  <si>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</si>
  <si>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</si>
  <si>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</si>
  <si>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</si>
  <si>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</si>
  <si>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</si>
  <si>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</si>
  <si>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</si>
  <si>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</si>
  <si>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</si>
  <si>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</si>
  <si>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</si>
  <si>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</si>
  <si>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</si>
  <si>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</si>
  <si>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</si>
  <si>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</si>
  <si>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</si>
  <si>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</si>
  <si>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</si>
  <si>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</si>
  <si>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</si>
  <si>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</si>
  <si>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</si>
  <si>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</si>
  <si>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</si>
  <si>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</si>
  <si>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</si>
  <si>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</si>
  <si>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</si>
  <si>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</si>
  <si>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</si>
  <si>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</si>
  <si>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</si>
  <si>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</si>
  <si>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</si>
  <si>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</si>
  <si>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</si>
  <si>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</si>
  <si>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</si>
  <si>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</si>
  <si>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</si>
  <si>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</si>
  <si>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</si>
  <si>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</si>
  <si>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</si>
  <si>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</si>
  <si>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</si>
  <si>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</si>
  <si>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</si>
  <si>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</si>
  <si>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</si>
  <si>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</si>
  <si>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</si>
  <si>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</si>
  <si>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</si>
  <si>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</si>
  <si>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</si>
  <si>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</si>
  <si>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</si>
  <si>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</si>
  <si>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</si>
  <si>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</si>
  <si>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</si>
  <si>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</si>
  <si>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</si>
  <si>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</si>
  <si>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</si>
  <si>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</si>
  <si>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</si>
  <si>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</si>
  <si>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</si>
  <si>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</si>
  <si>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</si>
  <si>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</si>
  <si>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</si>
  <si>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</si>
  <si>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</si>
  <si>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</si>
  <si>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</si>
  <si>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</si>
  <si>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</si>
  <si>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</si>
  <si>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</si>
  <si>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</si>
  <si>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</si>
  <si>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</si>
  <si>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</si>
  <si>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</si>
  <si>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</si>
  <si>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</si>
  <si>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</si>
  <si>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</si>
  <si>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</si>
  <si>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</si>
  <si>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</si>
  <si>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</si>
  <si>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</si>
  <si>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</si>
  <si>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</si>
  <si>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</si>
  <si>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</si>
  <si>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</si>
  <si>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</si>
  <si>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</si>
  <si>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</si>
  <si>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</si>
  <si>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</si>
  <si>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</si>
  <si>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</si>
  <si>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</si>
  <si>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</si>
  <si>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</si>
  <si>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</si>
  <si>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</si>
  <si>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</si>
  <si>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</si>
  <si>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</si>
  <si>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</si>
  <si>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</si>
  <si>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</si>
  <si>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</si>
  <si>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</si>
  <si>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</si>
  <si>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</si>
  <si>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</si>
  <si>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</si>
  <si>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</si>
  <si>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</si>
  <si>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</si>
  <si>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</si>
  <si>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</si>
  <si>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</si>
  <si>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</si>
  <si>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</si>
  <si>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</si>
  <si>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</si>
  <si>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</si>
  <si>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</si>
  <si>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</si>
  <si>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</si>
  <si>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</si>
  <si>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</si>
  <si>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</si>
  <si>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</si>
  <si>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</si>
  <si>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</si>
  <si>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</si>
  <si>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</si>
  <si>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</si>
  <si>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</si>
  <si>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</si>
  <si>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</si>
  <si>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</si>
  <si>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</si>
  <si>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</si>
  <si>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</si>
  <si>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</si>
  <si>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</si>
  <si>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</si>
  <si>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</si>
  <si>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</si>
  <si>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</si>
  <si>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</si>
  <si>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</si>
  <si>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</si>
  <si>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</si>
  <si>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</si>
  <si>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</si>
  <si>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</si>
  <si>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</si>
  <si>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</si>
  <si>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</si>
  <si>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</si>
  <si>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</si>
  <si>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</si>
  <si>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</si>
  <si>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</si>
  <si>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</si>
  <si>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</si>
  <si>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</si>
  <si>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</si>
  <si>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</si>
  <si>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</si>
  <si>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</si>
  <si>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</si>
  <si>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</si>
  <si>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</si>
  <si>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</si>
  <si>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</si>
  <si>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</si>
  <si>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</si>
  <si>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</si>
  <si>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</si>
  <si>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</si>
  <si>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</si>
  <si>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</si>
  <si>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</si>
  <si>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</si>
  <si>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</si>
  <si>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</si>
  <si>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</si>
  <si>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</si>
  <si>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</si>
  <si>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</si>
  <si>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</si>
  <si>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</si>
  <si>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</si>
  <si>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</si>
  <si>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</si>
  <si>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</si>
  <si>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</si>
  <si>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</si>
  <si>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</si>
  <si>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</si>
  <si>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</si>
  <si>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</si>
  <si>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</si>
  <si>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</si>
  <si>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</si>
  <si>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</si>
  <si>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</si>
  <si>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</si>
  <si>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</si>
  <si>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</si>
  <si>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</si>
  <si>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</si>
  <si>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</si>
  <si>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</si>
  <si>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</si>
  <si>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</si>
  <si>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</si>
  <si>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</si>
  <si>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</si>
  <si>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</si>
  <si>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</si>
  <si>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</si>
  <si>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</si>
  <si>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</si>
  <si>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</si>
  <si>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</si>
  <si>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</si>
  <si>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</si>
  <si>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</si>
  <si>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</si>
  <si>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</si>
  <si>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</si>
  <si>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</si>
  <si>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</si>
  <si>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</si>
  <si>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</si>
  <si>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</si>
  <si>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</si>
  <si>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</si>
  <si>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</si>
  <si>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</si>
  <si>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</si>
  <si>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</si>
  <si>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</si>
  <si>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</si>
  <si>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</si>
  <si>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</si>
  <si>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</si>
  <si>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</si>
  <si>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</si>
  <si>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</si>
  <si>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</si>
  <si>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</si>
  <si>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</si>
  <si>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</si>
  <si>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</si>
  <si>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</si>
  <si>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</si>
  <si>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</si>
  <si>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</si>
  <si>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</si>
  <si>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</si>
  <si>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</si>
  <si>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</si>
  <si>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</si>
  <si>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</si>
  <si>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</si>
  <si>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</si>
  <si>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</si>
  <si>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</si>
  <si>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</si>
  <si>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</si>
  <si>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</si>
  <si>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</si>
  <si>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</si>
  <si>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</si>
  <si>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</si>
  <si>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</si>
  <si>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</si>
  <si>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</si>
  <si>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</si>
  <si>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</si>
  <si>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</si>
  <si>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</si>
  <si>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</si>
  <si>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</si>
  <si>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</si>
  <si>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</si>
  <si>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</si>
  <si>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</si>
  <si>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</si>
  <si>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</si>
  <si>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</si>
  <si>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</si>
  <si>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</si>
  <si>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</si>
  <si>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</si>
  <si>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</si>
  <si>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</si>
  <si>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</si>
  <si>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</si>
  <si>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</si>
  <si>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</si>
  <si>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</si>
  <si>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</si>
  <si>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</si>
  <si>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</si>
  <si>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</si>
  <si>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</si>
  <si>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</si>
  <si>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</si>
  <si>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</si>
  <si>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</si>
  <si>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</si>
  <si>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</si>
  <si>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</si>
  <si>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</si>
  <si>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</si>
  <si>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</si>
  <si>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</si>
  <si>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</si>
  <si>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</si>
  <si>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</si>
  <si>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</si>
  <si>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</si>
  <si>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</si>
  <si>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</si>
  <si>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</si>
  <si>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</si>
  <si>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</si>
  <si>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</si>
  <si>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</si>
  <si>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</si>
  <si>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</si>
  <si>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</si>
  <si>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</si>
  <si>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</si>
  <si>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</si>
  <si>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</si>
  <si>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</si>
  <si>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</si>
  <si>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</si>
  <si>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</si>
  <si>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</si>
  <si>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</si>
  <si>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</si>
  <si>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</si>
  <si>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</si>
  <si>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</si>
  <si>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</si>
  <si>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</si>
  <si>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</si>
  <si>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</si>
  <si>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</si>
  <si>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</si>
  <si>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</si>
  <si>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</si>
  <si>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</si>
  <si>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</si>
  <si>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</si>
  <si>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</si>
  <si>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</si>
  <si>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</si>
  <si>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</si>
  <si>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</si>
  <si>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</si>
  <si>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</si>
  <si>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</si>
  <si>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</si>
  <si>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</si>
  <si>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</si>
  <si>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</si>
  <si>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</si>
  <si>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</si>
  <si>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</si>
  <si>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</si>
  <si>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</si>
  <si>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</si>
  <si>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</si>
  <si>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</si>
  <si>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</si>
  <si>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</si>
  <si>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</si>
  <si>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</si>
  <si>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</si>
  <si>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</si>
  <si>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</si>
  <si>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</si>
  <si>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</si>
  <si>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</si>
  <si>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</si>
  <si>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</si>
  <si>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</si>
  <si>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</si>
  <si>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</si>
  <si>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</si>
  <si>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</si>
  <si>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</si>
  <si>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</si>
  <si>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</si>
  <si>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</si>
  <si>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</si>
  <si>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</si>
  <si>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</si>
  <si>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</si>
  <si>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</si>
  <si>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</si>
  <si>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</si>
  <si>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</si>
  <si>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</si>
  <si>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</si>
  <si>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</si>
  <si>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</si>
  <si>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</si>
  <si>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</si>
  <si>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</si>
  <si>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</si>
  <si>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</si>
  <si>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</si>
  <si>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</si>
  <si>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</si>
  <si>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</si>
  <si>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</si>
  <si>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</si>
  <si>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</si>
  <si>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</si>
  <si>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</si>
  <si>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</si>
  <si>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</si>
  <si>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</si>
  <si>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</si>
  <si>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</si>
  <si>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</si>
  <si>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</si>
  <si>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</si>
  <si>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</si>
  <si>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</si>
  <si>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</si>
  <si>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</si>
  <si>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</si>
  <si>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</si>
  <si>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</si>
  <si>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</si>
  <si>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</si>
  <si>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</si>
  <si>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</si>
  <si>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</si>
  <si>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</si>
  <si>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</si>
  <si>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</si>
  <si>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</si>
  <si>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</si>
  <si>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</si>
  <si>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</si>
  <si>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</si>
  <si>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</si>
  <si>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</si>
  <si>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</si>
  <si>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</si>
  <si>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</si>
  <si>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</si>
  <si>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</si>
  <si>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</si>
  <si>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</si>
  <si>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</si>
  <si>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</si>
  <si>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</si>
  <si>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</si>
  <si>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</si>
  <si>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</si>
  <si>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</si>
  <si>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</si>
  <si>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</si>
  <si>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</si>
  <si>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</si>
  <si>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</si>
  <si>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</si>
  <si>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</si>
  <si>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</si>
  <si>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</si>
  <si>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</si>
  <si>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</si>
  <si>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</si>
  <si>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</si>
  <si>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</si>
  <si>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</si>
  <si>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</si>
  <si>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</si>
  <si>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</si>
  <si>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</si>
  <si>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</si>
  <si>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</si>
  <si>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</si>
  <si>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</si>
  <si>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</si>
  <si>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</si>
  <si>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</si>
  <si>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</si>
  <si>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</si>
  <si>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</si>
  <si>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</si>
  <si>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</si>
  <si>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</si>
  <si>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</si>
  <si>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</si>
  <si>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</si>
  <si>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</si>
  <si>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</si>
  <si>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</si>
  <si>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</si>
  <si>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</si>
  <si>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</si>
  <si>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</si>
  <si>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</si>
  <si>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</si>
  <si>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</si>
  <si>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</si>
  <si>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</si>
  <si>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</si>
  <si>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</si>
  <si>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</si>
  <si>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</si>
  <si>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</si>
  <si>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</si>
  <si>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</si>
  <si>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</si>
  <si>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</si>
  <si>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</si>
  <si>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</si>
  <si>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</si>
  <si>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</si>
  <si>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</si>
  <si>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</si>
  <si>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</si>
  <si>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</si>
  <si>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</si>
  <si>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</si>
  <si>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</si>
  <si>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</si>
  <si>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</si>
  <si>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</si>
  <si>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</si>
  <si>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</si>
  <si>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</si>
  <si>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</si>
  <si>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</si>
  <si>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</si>
  <si>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</si>
  <si>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</si>
  <si>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</si>
  <si>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</si>
  <si>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</si>
  <si>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</si>
  <si>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</si>
  <si>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</si>
  <si>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</si>
  <si>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</si>
  <si>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</si>
  <si>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</si>
  <si>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</si>
  <si>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</si>
  <si>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</si>
  <si>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</si>
  <si>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</si>
  <si>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</si>
  <si>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</si>
  <si>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</si>
  <si>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</si>
  <si>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</si>
  <si>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</si>
  <si>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</si>
  <si>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</si>
  <si>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</si>
  <si>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</si>
  <si>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</si>
  <si>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</si>
  <si>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</si>
  <si>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</si>
  <si>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</si>
  <si>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</si>
  <si>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</si>
  <si>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</si>
  <si>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</si>
  <si>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</si>
  <si>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</si>
  <si>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</si>
  <si>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</si>
  <si>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</si>
  <si>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</si>
  <si>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</si>
  <si>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</si>
  <si>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</si>
  <si>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</si>
  <si>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</si>
  <si>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</si>
  <si>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</si>
  <si>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</si>
  <si>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</si>
  <si>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</si>
  <si>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</si>
  <si>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</si>
  <si>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</si>
  <si>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</si>
  <si>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</si>
  <si>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</si>
  <si>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</si>
  <si>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</si>
  <si>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</si>
  <si>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</si>
  <si>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</si>
  <si>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</si>
  <si>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</si>
  <si>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</si>
  <si>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</si>
  <si>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</si>
  <si>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</si>
  <si>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</si>
  <si>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</si>
  <si>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</si>
  <si>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</si>
  <si>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</si>
  <si>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</si>
  <si>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</si>
  <si>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</si>
  <si>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</si>
  <si>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</si>
  <si>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</si>
  <si>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</si>
  <si>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</si>
  <si>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</si>
  <si>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</si>
  <si>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</si>
  <si>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</si>
  <si>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</si>
  <si>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</si>
  <si>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</si>
  <si>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</si>
  <si>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</si>
  <si>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</si>
  <si>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</si>
  <si>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</si>
  <si>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</si>
  <si>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</si>
  <si>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</si>
  <si>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</si>
  <si>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</si>
  <si>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</si>
  <si>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</si>
  <si>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</si>
  <si>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</si>
  <si>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</si>
  <si>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</si>
  <si>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</si>
  <si>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</si>
  <si>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</si>
  <si>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</si>
  <si>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</si>
  <si>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</si>
  <si>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</si>
  <si>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</si>
  <si>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</si>
  <si>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</si>
  <si>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</si>
  <si>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</si>
  <si>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</si>
  <si>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</si>
  <si>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</si>
  <si>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</si>
  <si>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</si>
  <si>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</si>
  <si>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</si>
  <si>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</si>
  <si>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</si>
  <si>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</si>
  <si>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</si>
  <si>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</si>
  <si>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</si>
  <si>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</si>
  <si>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</si>
  <si>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</si>
  <si>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</si>
  <si>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</si>
  <si>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</si>
  <si>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</si>
  <si>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</si>
  <si>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</si>
  <si>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</si>
  <si>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</si>
  <si>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</si>
  <si>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</si>
  <si>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</si>
  <si>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</si>
  <si>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</si>
  <si>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</si>
  <si>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</si>
  <si>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</si>
  <si>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</si>
  <si>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</si>
  <si>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</si>
  <si>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</si>
  <si>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</si>
  <si>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</si>
  <si>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</si>
  <si>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</si>
  <si>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</si>
  <si>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</si>
  <si>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</si>
  <si>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</si>
  <si>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</si>
  <si>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</si>
  <si>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</si>
  <si>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</si>
  <si>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</si>
  <si>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</si>
  <si>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</si>
  <si>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</si>
  <si>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</si>
  <si>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</si>
  <si>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</si>
  <si>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</si>
  <si>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</si>
  <si>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</si>
  <si>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</si>
  <si>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</si>
  <si>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</si>
  <si>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</si>
  <si>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</si>
  <si>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</si>
  <si>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</si>
  <si>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</si>
  <si>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</si>
  <si>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</si>
  <si>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</si>
  <si>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</si>
  <si>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</si>
  <si>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</si>
  <si>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</si>
  <si>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</si>
  <si>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</si>
  <si>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</si>
  <si>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</si>
  <si>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</si>
  <si>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</si>
  <si>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</si>
  <si>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</si>
  <si>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</si>
  <si>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</si>
  <si>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</si>
  <si>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</si>
  <si>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</si>
  <si>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</si>
  <si>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</si>
  <si>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</si>
  <si>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</si>
  <si>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</si>
  <si>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</si>
  <si>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</si>
  <si>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</si>
  <si>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</si>
  <si>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</si>
  <si>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</si>
  <si>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</si>
  <si>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</si>
  <si>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</si>
  <si>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</si>
  <si>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</si>
  <si>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</si>
  <si>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</si>
  <si>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</si>
  <si>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</si>
  <si>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</si>
  <si>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</si>
  <si>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</si>
  <si>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</si>
  <si>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</si>
  <si>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</si>
  <si>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</si>
  <si>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</si>
  <si>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</si>
  <si>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</si>
  <si>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</si>
  <si>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</si>
  <si>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</si>
  <si>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</si>
  <si>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</si>
  <si>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</si>
  <si>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</si>
  <si>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</si>
  <si>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</si>
  <si>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</si>
  <si>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</si>
  <si>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</si>
  <si>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</si>
  <si>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</si>
  <si>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</si>
  <si>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</si>
  <si>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</si>
  <si>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</si>
  <si>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</si>
  <si>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</si>
  <si>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</si>
  <si>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</si>
  <si>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</si>
  <si>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</si>
  <si>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</si>
  <si>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</si>
  <si>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</si>
  <si>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</si>
  <si>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</si>
  <si>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</si>
  <si>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</si>
  <si>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</si>
  <si>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</si>
  <si>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</si>
  <si>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</si>
  <si>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</si>
  <si>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</si>
  <si>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</si>
  <si>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</si>
  <si>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</si>
  <si>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</si>
  <si>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</si>
  <si>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</si>
  <si>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</si>
  <si>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</si>
  <si>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</si>
  <si>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</si>
  <si>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</si>
  <si>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</si>
  <si>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</si>
  <si>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</si>
  <si>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</si>
  <si>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</si>
  <si>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</si>
  <si>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</si>
  <si>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</si>
  <si>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</si>
  <si>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</si>
  <si>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</si>
  <si>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</si>
  <si>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</si>
  <si>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</si>
  <si>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</si>
  <si>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</si>
  <si>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</si>
  <si>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</si>
  <si>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</si>
  <si>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</si>
  <si>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</si>
  <si>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</si>
  <si>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</si>
  <si>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</si>
  <si>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</si>
  <si>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</si>
  <si>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</si>
  <si>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</si>
  <si>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</si>
  <si>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</si>
  <si>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</si>
  <si>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</si>
  <si>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</si>
  <si>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</si>
  <si>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</si>
  <si>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</si>
  <si>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</si>
  <si>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</si>
  <si>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</si>
  <si>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</si>
  <si>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</si>
  <si>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</si>
  <si>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</si>
  <si>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</si>
  <si>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</si>
  <si>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</si>
  <si>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</si>
  <si>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</si>
  <si>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</si>
  <si>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</si>
  <si>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</si>
  <si>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</si>
  <si>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</si>
  <si>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</si>
  <si>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</si>
  <si>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</si>
  <si>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</si>
  <si>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</si>
  <si>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</si>
  <si>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</si>
  <si>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</si>
  <si>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</si>
  <si>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</si>
  <si>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</si>
  <si>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</si>
  <si>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</si>
  <si>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</si>
  <si>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</si>
  <si>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</si>
  <si>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</si>
  <si>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</si>
  <si>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</si>
  <si>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</si>
  <si>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</si>
  <si>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</si>
  <si>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</si>
  <si>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</si>
  <si>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</si>
  <si>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</si>
  <si>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</si>
  <si>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</si>
  <si>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</si>
  <si>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</si>
  <si>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</si>
  <si>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</si>
  <si>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</si>
  <si>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</si>
  <si>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</si>
  <si>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</si>
  <si>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</si>
  <si>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</si>
  <si>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</si>
  <si>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</si>
  <si>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</si>
  <si>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</si>
  <si>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</si>
  <si>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</si>
  <si>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</si>
  <si>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</si>
  <si>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</si>
  <si>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</si>
  <si>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</si>
  <si>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</si>
  <si>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</si>
  <si>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</si>
  <si>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</si>
  <si>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</si>
  <si>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</si>
  <si>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</si>
  <si>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</si>
  <si>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</si>
  <si>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</si>
  <si>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</si>
  <si>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</si>
  <si>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</si>
  <si>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</si>
  <si>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</si>
  <si>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</si>
  <si>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</si>
  <si>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</si>
  <si>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</si>
  <si>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</si>
  <si>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</si>
  <si>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</si>
  <si>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</si>
  <si>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</si>
  <si>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</si>
  <si>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</si>
  <si>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</si>
  <si>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</si>
  <si>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</si>
  <si>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</si>
  <si>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</si>
  <si>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</si>
  <si>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</si>
  <si>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</si>
  <si>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</si>
  <si>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</si>
  <si>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</si>
  <si>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</si>
  <si>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</si>
  <si>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</si>
  <si>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</si>
  <si>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</si>
  <si>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</si>
  <si>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</si>
  <si>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</si>
  <si>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</si>
  <si>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</si>
  <si>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</si>
  <si>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</si>
  <si>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</si>
  <si>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</si>
  <si>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</si>
  <si>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</si>
  <si>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</si>
  <si>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</si>
  <si>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</si>
  <si>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</si>
  <si>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</si>
  <si>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</si>
  <si>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</si>
  <si>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</si>
  <si>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</si>
  <si>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</si>
  <si>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</si>
  <si>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</si>
  <si>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</si>
  <si>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</si>
  <si>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</si>
  <si>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</si>
  <si>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</si>
  <si>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</si>
  <si>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</si>
  <si>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</si>
  <si>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</si>
  <si>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</si>
  <si>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</si>
  <si>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</si>
  <si>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</si>
  <si>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</si>
  <si>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</si>
  <si>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</si>
  <si>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</si>
  <si>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</si>
  <si>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</si>
  <si>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</si>
  <si>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</si>
  <si>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</si>
  <si>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</si>
  <si>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</si>
  <si>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</si>
  <si>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</si>
  <si>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</si>
  <si>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</si>
  <si>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</si>
  <si>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</si>
  <si>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</si>
  <si>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</si>
  <si>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</si>
  <si>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</si>
  <si>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</si>
  <si>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</si>
  <si>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</si>
  <si>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</si>
  <si>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</si>
  <si>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</si>
  <si>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</si>
  <si>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</si>
  <si>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</si>
  <si>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</si>
  <si>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</si>
  <si>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</si>
  <si>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</si>
  <si>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</si>
  <si>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</si>
  <si>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</si>
  <si>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</si>
  <si>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</si>
  <si>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</si>
  <si>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</si>
  <si>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</si>
  <si>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</si>
  <si>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</si>
  <si>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</si>
  <si>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</si>
  <si>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</si>
  <si>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</si>
  <si>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</si>
  <si>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</si>
  <si>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</si>
  <si>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</si>
  <si>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</si>
  <si>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</si>
  <si>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</si>
  <si>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</si>
  <si>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</si>
  <si>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</si>
  <si>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</si>
  <si>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</si>
  <si>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</si>
  <si>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</si>
  <si>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</si>
  <si>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</si>
  <si>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</si>
  <si>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</si>
  <si>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</si>
  <si>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</si>
  <si>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</si>
  <si>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</si>
  <si>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</si>
  <si>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</si>
  <si>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</si>
  <si>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</si>
  <si>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</si>
  <si>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</si>
  <si>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</si>
  <si>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</si>
  <si>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</si>
  <si>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</si>
  <si>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</si>
  <si>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</si>
  <si>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</si>
  <si>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</si>
  <si>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</si>
  <si>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</si>
  <si>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</si>
  <si>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</si>
  <si>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</si>
  <si>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</si>
  <si>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</si>
  <si>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</si>
  <si>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</si>
  <si>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</si>
  <si>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</si>
  <si>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</si>
  <si>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</si>
  <si>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</si>
  <si>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</si>
  <si>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</si>
  <si>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</si>
  <si>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</si>
  <si>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</si>
  <si>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</si>
  <si>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</si>
  <si>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</si>
  <si>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</si>
  <si>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</si>
  <si>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</si>
  <si>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</si>
  <si>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</si>
  <si>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</si>
  <si>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</si>
  <si>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</si>
  <si>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</si>
  <si>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</si>
  <si>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</si>
  <si>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</si>
  <si>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</si>
  <si>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</si>
  <si>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</si>
  <si>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</si>
  <si>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</si>
  <si>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</si>
  <si>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</si>
  <si>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</si>
  <si>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</si>
  <si>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</si>
  <si>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</si>
  <si>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</si>
  <si>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</si>
  <si>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</si>
  <si>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</si>
  <si>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</si>
  <si>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</si>
  <si>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</si>
  <si>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</si>
  <si>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</si>
  <si>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</si>
  <si>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</si>
  <si>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</si>
  <si>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</si>
  <si>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</si>
  <si>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</si>
  <si>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</si>
  <si>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</si>
  <si>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</si>
  <si>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</si>
  <si>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</si>
  <si>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</si>
  <si>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</si>
  <si>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</si>
  <si>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</si>
  <si>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</si>
  <si>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</si>
  <si>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</si>
  <si>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</si>
  <si>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</si>
  <si>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</si>
  <si>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</si>
  <si>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</si>
  <si>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</si>
  <si>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</si>
  <si>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</si>
  <si>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</si>
  <si>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</si>
  <si>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</si>
  <si>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</si>
  <si>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</si>
  <si>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</si>
  <si>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</si>
  <si>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</si>
  <si>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</si>
  <si>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</si>
  <si>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</si>
  <si>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</si>
  <si>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</si>
  <si>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</si>
  <si>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</si>
  <si>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</si>
  <si>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</si>
  <si>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</si>
  <si>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</si>
  <si>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</si>
  <si>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</si>
  <si>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</si>
  <si>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</si>
  <si>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</si>
  <si>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</si>
  <si>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</si>
  <si>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</si>
  <si>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</si>
  <si>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</si>
  <si>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</si>
  <si>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</si>
  <si>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</si>
  <si>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</si>
  <si>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</si>
  <si>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</si>
  <si>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</si>
  <si>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</si>
  <si>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</si>
  <si>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</si>
  <si>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</si>
  <si>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</si>
  <si>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</si>
  <si>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</si>
  <si>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</si>
  <si>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</si>
  <si>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</si>
  <si>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</si>
  <si>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</si>
  <si>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</si>
  <si>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</si>
  <si>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</si>
  <si>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</si>
  <si>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</si>
  <si>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</si>
  <si>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</si>
  <si>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</si>
  <si>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</si>
  <si>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</si>
  <si>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</si>
  <si>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</si>
  <si>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</si>
  <si>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</si>
  <si>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</si>
  <si>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</si>
  <si>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</si>
  <si>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</si>
  <si>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</si>
  <si>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</si>
  <si>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</si>
  <si>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</si>
  <si>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</si>
  <si>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</si>
  <si>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</si>
  <si>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</si>
  <si>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</si>
  <si>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</si>
  <si>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</si>
  <si>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</si>
  <si>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</si>
  <si>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</si>
  <si>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</si>
  <si>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</si>
  <si>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</si>
  <si>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</si>
  <si>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</si>
  <si>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</si>
  <si>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</si>
  <si>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</si>
  <si>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</si>
  <si>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</si>
  <si>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</si>
  <si>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</si>
  <si>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</si>
  <si>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</si>
  <si>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</si>
  <si>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</si>
  <si>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</si>
  <si>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</si>
  <si>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</si>
  <si>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</si>
  <si>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</si>
  <si>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</si>
  <si>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</si>
  <si>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</si>
  <si>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</si>
  <si>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</si>
  <si>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</si>
  <si>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</si>
  <si>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</si>
  <si>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</si>
  <si>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</si>
  <si>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</si>
  <si>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</si>
  <si>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</si>
  <si>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</si>
  <si>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</si>
  <si>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</si>
  <si>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</si>
  <si>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</si>
  <si>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</si>
  <si>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</si>
  <si>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</si>
  <si>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</si>
  <si>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</si>
  <si>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</si>
  <si>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</si>
  <si>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</si>
  <si>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</si>
  <si>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</si>
  <si>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</si>
  <si>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</si>
  <si>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</si>
  <si>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</si>
  <si>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</si>
  <si>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</si>
  <si>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</si>
  <si>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</si>
  <si>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</si>
  <si>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</si>
  <si>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</si>
  <si>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</si>
  <si>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</si>
  <si>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</si>
  <si>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</si>
  <si>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</si>
  <si>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</si>
  <si>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</si>
  <si>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</si>
  <si>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</si>
  <si>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</si>
  <si>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</si>
  <si>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</si>
  <si>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</si>
  <si>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</si>
  <si>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</si>
  <si>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</si>
  <si>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</si>
  <si>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</si>
  <si>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</si>
  <si>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</si>
  <si>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</si>
  <si>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</si>
  <si>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</si>
  <si>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</si>
  <si>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</si>
  <si>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</si>
  <si>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</si>
  <si>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</si>
  <si>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</si>
  <si>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</si>
  <si>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</si>
  <si>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</si>
  <si>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</si>
  <si>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</si>
  <si>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</si>
  <si>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</si>
  <si>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</si>
  <si>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</si>
  <si>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</si>
  <si>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</si>
  <si>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</si>
  <si>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</si>
  <si>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</si>
  <si>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</si>
  <si>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</si>
  <si>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</si>
  <si>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</si>
  <si>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</si>
  <si>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</si>
  <si>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</si>
  <si>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</si>
  <si>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</si>
  <si>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</si>
  <si>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</si>
  <si>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</si>
  <si>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</si>
  <si>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</si>
  <si>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</si>
  <si>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</si>
  <si>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</si>
  <si>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</si>
  <si>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</si>
  <si>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</si>
  <si>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</si>
  <si>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</si>
  <si>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</si>
  <si>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</si>
  <si>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</si>
  <si>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</si>
  <si>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</si>
  <si>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</si>
  <si>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</si>
  <si>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</si>
  <si>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</si>
  <si>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</si>
  <si>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</si>
  <si>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</si>
  <si>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</si>
  <si>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</si>
  <si>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</si>
  <si>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</si>
  <si>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</si>
  <si>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</si>
  <si>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</si>
  <si>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</si>
  <si>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</si>
  <si>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</si>
  <si>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</si>
  <si>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</si>
  <si>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</si>
  <si>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</si>
  <si>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</si>
  <si>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</si>
  <si>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</si>
  <si>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</si>
  <si>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</si>
  <si>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</si>
  <si>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</si>
  <si>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</si>
  <si>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</si>
  <si>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</si>
  <si>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</si>
  <si>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</si>
  <si>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</si>
  <si>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</si>
  <si>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</si>
  <si>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</si>
  <si>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</si>
  <si>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</si>
  <si>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</si>
  <si>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</si>
  <si>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</si>
  <si>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</si>
  <si>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</si>
  <si>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</si>
  <si>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</si>
  <si>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</si>
  <si>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</si>
  <si>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</si>
  <si>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</si>
  <si>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</si>
  <si>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</si>
  <si>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</si>
  <si>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</si>
  <si>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</si>
  <si>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</si>
  <si>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</si>
  <si>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</si>
  <si>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</si>
  <si>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</si>
  <si>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</si>
  <si>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</si>
  <si>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</si>
  <si>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</si>
  <si>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</si>
  <si>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</si>
  <si>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</si>
  <si>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</si>
  <si>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</si>
  <si>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</si>
  <si>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</si>
  <si>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</si>
  <si>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</si>
  <si>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</si>
  <si>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</si>
  <si>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</si>
  <si>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</si>
  <si>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</si>
  <si>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</si>
  <si>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</si>
  <si>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</si>
  <si>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</si>
  <si>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</si>
  <si>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</si>
  <si>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</si>
  <si>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</si>
  <si>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</si>
  <si>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</si>
  <si>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</si>
  <si>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</si>
  <si>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</si>
  <si>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</si>
  <si>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</si>
  <si>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</si>
  <si>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</si>
  <si>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</si>
  <si>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</si>
  <si>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</si>
  <si>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</si>
  <si>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</si>
  <si>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</si>
  <si>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</si>
  <si>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</si>
  <si>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</si>
  <si>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</si>
  <si>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</si>
  <si>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</si>
  <si>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</si>
  <si>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</si>
  <si>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</si>
  <si>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</si>
  <si>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</si>
  <si>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</si>
  <si>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</si>
  <si>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</si>
  <si>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</si>
  <si>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</si>
  <si>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</si>
  <si>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</si>
  <si>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</si>
  <si>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</si>
  <si>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</si>
  <si>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</si>
  <si>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</si>
  <si>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</si>
  <si>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</si>
  <si>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</si>
  <si>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</si>
  <si>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</si>
  <si>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</si>
  <si>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</si>
  <si>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</si>
  <si>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</si>
  <si>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</si>
  <si>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</si>
  <si>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</si>
  <si>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</si>
  <si>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</si>
  <si>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</si>
  <si>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</si>
  <si>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</si>
  <si>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</si>
  <si>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</si>
  <si>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</si>
  <si>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</si>
  <si>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</si>
  <si>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</si>
  <si>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</si>
  <si>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</si>
  <si>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</si>
  <si>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</si>
  <si>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</si>
  <si>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</si>
  <si>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</si>
  <si>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</si>
  <si>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</si>
  <si>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</si>
  <si>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</si>
  <si>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</si>
  <si>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</si>
  <si>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</si>
  <si>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</si>
  <si>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</si>
  <si>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</si>
  <si>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</si>
  <si>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</si>
  <si>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</si>
  <si>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</si>
  <si>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</si>
  <si>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</si>
  <si>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</si>
  <si>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</si>
  <si>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</si>
  <si>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</si>
  <si>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</si>
  <si>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</si>
  <si>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</si>
  <si>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</si>
  <si>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</si>
  <si>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</si>
  <si>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</si>
  <si>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</si>
  <si>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</si>
  <si>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</si>
  <si>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</si>
  <si>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</si>
  <si>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</si>
  <si>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</si>
  <si>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</si>
  <si>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</si>
  <si>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</si>
  <si>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</si>
  <si>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</si>
  <si>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</si>
  <si>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</si>
  <si>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</si>
  <si>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</si>
  <si>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</si>
  <si>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</si>
  <si>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</si>
  <si>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</si>
  <si>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</si>
  <si>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</si>
  <si>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</si>
  <si>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</si>
  <si>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</si>
  <si>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</si>
  <si>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</si>
  <si>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</si>
  <si>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</si>
  <si>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</si>
  <si>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</si>
  <si>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</si>
  <si>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</si>
  <si>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</si>
  <si>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</si>
  <si>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</si>
  <si>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</si>
  <si>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</si>
  <si>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</si>
  <si>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</si>
  <si>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</si>
  <si>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</si>
  <si>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</si>
  <si>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</si>
  <si>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</si>
  <si>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</si>
  <si>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</si>
  <si>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</si>
  <si>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</si>
  <si>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</si>
  <si>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</si>
  <si>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</si>
  <si>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</si>
  <si>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</si>
  <si>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</si>
  <si>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</si>
  <si>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</si>
  <si>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</si>
  <si>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</si>
  <si>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</si>
  <si>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</si>
  <si>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</si>
  <si>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</si>
  <si>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</si>
  <si>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</si>
  <si>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</si>
  <si>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</si>
  <si>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</si>
  <si>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</si>
  <si>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</si>
  <si>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</si>
  <si>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</si>
  <si>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</si>
  <si>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</si>
  <si>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</si>
  <si>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</si>
  <si>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</si>
  <si>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</si>
  <si>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</si>
  <si>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</si>
  <si>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</si>
  <si>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</si>
  <si>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</si>
  <si>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</si>
  <si>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</si>
  <si>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</si>
  <si>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</si>
  <si>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</si>
  <si>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</si>
  <si>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</si>
  <si>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</si>
  <si>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</si>
  <si>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</si>
  <si>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</si>
  <si>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</si>
  <si>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</si>
  <si>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</si>
  <si>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</si>
  <si>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</si>
  <si>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</si>
  <si>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</si>
  <si>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</si>
  <si>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</si>
  <si>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</si>
  <si>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</si>
  <si>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</si>
  <si>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</si>
  <si>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</si>
  <si>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</si>
  <si>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</si>
  <si>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</si>
  <si>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</si>
  <si>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</si>
  <si>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</si>
  <si>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</si>
  <si>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</si>
  <si>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</si>
  <si>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</si>
  <si>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</si>
  <si>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</si>
  <si>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</si>
  <si>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</si>
  <si>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</si>
  <si>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</si>
  <si>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</si>
  <si>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</si>
  <si>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</si>
  <si>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</si>
  <si>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</si>
  <si>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</si>
  <si>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</si>
  <si>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</si>
  <si>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</si>
  <si>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</si>
  <si>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</si>
  <si>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</si>
  <si>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</si>
  <si>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</si>
  <si>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</si>
  <si>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</si>
  <si>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</si>
  <si>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</si>
  <si>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</si>
  <si>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</si>
  <si>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</si>
  <si>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</si>
  <si>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</si>
  <si>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</si>
  <si>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</si>
  <si>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</si>
  <si>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</si>
  <si>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</si>
  <si>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</si>
  <si>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</si>
  <si>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</si>
  <si>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</si>
  <si>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</si>
  <si>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</si>
  <si>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</si>
  <si>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</si>
  <si>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</si>
  <si>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</si>
  <si>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</si>
  <si>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</si>
  <si>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</si>
  <si>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</si>
  <si>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</si>
  <si>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</si>
  <si>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</si>
  <si>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</si>
  <si>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</si>
  <si>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</si>
  <si>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</si>
  <si>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</si>
  <si>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</si>
  <si>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</si>
  <si>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</si>
  <si>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</si>
  <si>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</si>
  <si>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</si>
  <si>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</si>
  <si>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</si>
  <si>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</si>
  <si>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</si>
  <si>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</si>
  <si>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</si>
  <si>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</si>
  <si>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</si>
  <si>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</si>
  <si>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</si>
  <si>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</si>
  <si>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</si>
  <si>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</si>
  <si>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</si>
  <si>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</si>
  <si>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</si>
  <si>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</si>
  <si>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</si>
  <si>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</si>
  <si>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</si>
  <si>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</si>
  <si>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</si>
  <si>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</si>
  <si>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</si>
  <si>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</si>
  <si>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</si>
  <si>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</si>
  <si>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</si>
  <si>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</si>
  <si>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</si>
  <si>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</si>
  <si>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</si>
  <si>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</si>
  <si>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</si>
  <si>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</si>
  <si>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</si>
  <si>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</si>
  <si>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</si>
  <si>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</si>
  <si>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</si>
  <si>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</si>
  <si>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</si>
  <si>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</si>
  <si>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</si>
  <si>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</si>
  <si>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</si>
  <si>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</si>
  <si>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</si>
  <si>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</si>
  <si>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</si>
  <si>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</si>
  <si>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</si>
  <si>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</si>
  <si>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</si>
  <si>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</si>
  <si>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</si>
  <si>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</si>
  <si>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</si>
  <si>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</si>
  <si>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</si>
  <si>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</si>
  <si>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</si>
  <si>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</si>
  <si>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</si>
  <si>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</si>
  <si>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</si>
  <si>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</si>
  <si>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</si>
  <si>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</si>
  <si>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</si>
  <si>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</si>
  <si>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</si>
  <si>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</si>
  <si>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</si>
  <si>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</si>
  <si>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</si>
  <si>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</si>
  <si>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</si>
  <si>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</si>
  <si>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</si>
  <si>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</si>
  <si>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</si>
  <si>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</si>
  <si>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</si>
  <si>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</si>
  <si>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</si>
  <si>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</si>
  <si>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</si>
  <si>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</si>
  <si>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</si>
  <si>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</si>
  <si>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</si>
  <si>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</si>
  <si>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</si>
  <si>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</si>
  <si>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</si>
  <si>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</si>
  <si>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</si>
  <si>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</si>
  <si>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</si>
  <si>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</si>
  <si>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</si>
  <si>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</si>
  <si>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</si>
  <si>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</si>
  <si>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</si>
  <si>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</si>
  <si>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</si>
  <si>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</si>
  <si>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</si>
  <si>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</si>
  <si>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</si>
  <si>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</si>
  <si>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</si>
  <si>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</si>
  <si>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</si>
  <si>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</si>
  <si>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</si>
  <si>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</si>
  <si>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</si>
  <si>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</si>
  <si>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</si>
  <si>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</si>
  <si>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</si>
  <si>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</si>
  <si>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</si>
  <si>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</si>
  <si>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</si>
  <si>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</si>
  <si>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</si>
  <si>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</si>
  <si>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</si>
  <si>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</si>
  <si>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</si>
  <si>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</si>
  <si>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</si>
  <si>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</si>
  <si>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</si>
  <si>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</si>
  <si>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</si>
  <si>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</si>
  <si>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</si>
  <si>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</si>
  <si>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</si>
  <si>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</si>
  <si>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</si>
  <si>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</si>
  <si>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</si>
  <si>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</si>
  <si>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</si>
  <si>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</si>
  <si>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</si>
  <si>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</si>
  <si>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</si>
  <si>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</si>
  <si>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</si>
  <si>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</si>
  <si>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</si>
  <si>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</si>
  <si>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</si>
  <si>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</si>
  <si>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</si>
  <si>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</si>
  <si>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</si>
  <si>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</si>
  <si>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</si>
  <si>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</si>
  <si>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</si>
  <si>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</si>
  <si>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</si>
  <si>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</si>
  <si>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</si>
  <si>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</si>
  <si>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</si>
  <si>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</si>
  <si>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</si>
  <si>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</si>
  <si>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</si>
  <si>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</si>
  <si>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</si>
  <si>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</si>
  <si>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</si>
  <si>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</si>
  <si>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</si>
  <si>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</si>
  <si>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</si>
  <si>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</si>
  <si>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</si>
  <si>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</si>
  <si>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</si>
  <si>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</si>
  <si>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</si>
  <si>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</si>
  <si>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</si>
  <si>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</si>
  <si>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</si>
  <si>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</si>
  <si>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</si>
  <si>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</si>
  <si>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</si>
  <si>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</si>
  <si>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</si>
  <si>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</si>
  <si>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</si>
  <si>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</si>
  <si>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</si>
  <si>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</si>
  <si>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</si>
  <si>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</si>
  <si>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</si>
  <si>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</si>
  <si>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</si>
  <si>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</si>
  <si>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</si>
  <si>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</si>
  <si>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</si>
  <si>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</si>
  <si>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</si>
  <si>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</si>
  <si>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</si>
  <si>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</si>
  <si>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</si>
  <si>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</si>
  <si>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</si>
  <si>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</si>
  <si>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</si>
  <si>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</si>
  <si>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</si>
  <si>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</si>
  <si>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</si>
  <si>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</si>
  <si>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</si>
  <si>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</si>
  <si>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</si>
  <si>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</si>
  <si>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</si>
  <si>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</si>
  <si>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</si>
  <si>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</si>
  <si>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</si>
  <si>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</si>
  <si>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</si>
  <si>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</si>
  <si>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</si>
  <si>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</si>
  <si>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</si>
  <si>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</si>
  <si>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</si>
  <si>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</si>
  <si>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</si>
  <si>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</si>
  <si>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</si>
  <si>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</si>
  <si>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</si>
  <si>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</si>
  <si>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</si>
  <si>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</si>
  <si>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</si>
  <si>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</si>
  <si>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</si>
  <si>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</si>
  <si>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</si>
  <si>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</si>
  <si>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</si>
  <si>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</si>
  <si>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</si>
  <si>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</si>
  <si>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</si>
  <si>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</si>
  <si>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</si>
  <si>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</si>
  <si>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</si>
  <si>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</si>
  <si>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</si>
  <si>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</si>
  <si>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</si>
  <si>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</si>
  <si>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</si>
  <si>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</si>
  <si>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</si>
  <si>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</si>
  <si>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</si>
  <si>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</si>
  <si>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</si>
  <si>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</si>
  <si>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</si>
  <si>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</si>
  <si>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</si>
  <si>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</si>
  <si>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</si>
  <si>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</si>
  <si>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</si>
  <si>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</si>
  <si>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</si>
  <si>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</si>
  <si>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</si>
  <si>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</si>
  <si>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</si>
  <si>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</si>
  <si>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</si>
  <si>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</si>
  <si>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</si>
  <si>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</si>
  <si>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</si>
  <si>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</si>
  <si>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</si>
  <si>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</si>
  <si>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</si>
  <si>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</si>
  <si>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</si>
  <si>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</si>
  <si>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</si>
  <si>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</si>
  <si>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</si>
  <si>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</si>
  <si>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</si>
  <si>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</si>
  <si>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</si>
  <si>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</si>
  <si>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</si>
  <si>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</si>
  <si>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</si>
  <si>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</si>
  <si>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</si>
  <si>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</si>
  <si>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</si>
  <si>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</si>
  <si>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</si>
  <si>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</si>
  <si>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</si>
  <si>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</si>
  <si>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</si>
  <si>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</si>
  <si>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</si>
  <si>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</si>
  <si>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</si>
  <si>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</si>
  <si>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</si>
  <si>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</si>
  <si>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</si>
  <si>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</si>
  <si>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</si>
  <si>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</si>
  <si>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</si>
  <si>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</si>
  <si>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</si>
  <si>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</si>
  <si>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</si>
  <si>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</si>
  <si>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</si>
  <si>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</si>
  <si>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</si>
  <si>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</si>
  <si>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</si>
  <si>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</si>
  <si>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</si>
  <si>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</si>
  <si>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</si>
  <si>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</si>
  <si>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</si>
  <si>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</si>
  <si>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</si>
  <si>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</si>
  <si>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</si>
  <si>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</si>
  <si>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</si>
  <si>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</si>
  <si>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</si>
  <si>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</si>
  <si>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</si>
  <si>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</si>
  <si>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</si>
  <si>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</si>
  <si>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</si>
  <si>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</si>
  <si>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</si>
  <si>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</si>
  <si>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</si>
  <si>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</si>
  <si>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</si>
  <si>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</si>
  <si>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</si>
  <si>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</si>
  <si>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</si>
  <si>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</si>
  <si>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</si>
  <si>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</si>
  <si>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</si>
  <si>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</si>
  <si>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</si>
  <si>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</si>
  <si>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</si>
  <si>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</si>
  <si>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</si>
  <si>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</si>
  <si>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</si>
  <si>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</si>
  <si>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</si>
  <si>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</si>
  <si>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</si>
  <si>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</si>
  <si>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</si>
  <si>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</si>
  <si>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</si>
  <si>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</si>
  <si>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</si>
  <si>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</si>
  <si>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</si>
  <si>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</si>
  <si>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</si>
  <si>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</si>
  <si>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</si>
  <si>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</si>
  <si>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</si>
  <si>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</si>
  <si>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</si>
  <si>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</si>
  <si>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</si>
  <si>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</si>
  <si>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</si>
  <si>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</si>
  <si>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</si>
  <si>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</si>
  <si>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</si>
  <si>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</si>
  <si>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</si>
  <si>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</si>
  <si>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</si>
  <si>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</si>
  <si>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</si>
  <si>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</si>
  <si>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</si>
  <si>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</si>
  <si>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</si>
  <si>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</si>
  <si>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</si>
  <si>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</si>
  <si>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</si>
  <si>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</si>
  <si>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</si>
  <si>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</si>
  <si>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</si>
  <si>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</si>
  <si>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</si>
  <si>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</si>
  <si>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</si>
  <si>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</si>
  <si>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</si>
  <si>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</si>
  <si>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</si>
  <si>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</si>
  <si>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</si>
  <si>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</si>
  <si>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</si>
  <si>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</si>
  <si>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</si>
  <si>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</si>
  <si>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</si>
  <si>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</si>
  <si>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</si>
  <si>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</si>
  <si>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</si>
  <si>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</si>
  <si>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</si>
  <si>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</si>
  <si>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</si>
  <si>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</si>
  <si>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</si>
  <si>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</si>
  <si>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</si>
  <si>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</si>
  <si>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</si>
  <si>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</si>
  <si>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</si>
  <si>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</si>
  <si>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</si>
  <si>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</si>
  <si>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</si>
  <si>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</si>
  <si>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</si>
  <si>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</si>
  <si>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</si>
  <si>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</si>
  <si>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</si>
  <si>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</si>
  <si>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</si>
  <si>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</si>
  <si>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</si>
  <si>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</si>
  <si>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</si>
  <si>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</si>
  <si>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</si>
  <si>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</si>
  <si>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</si>
  <si>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</si>
  <si>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</si>
  <si>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</si>
  <si>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</si>
  <si>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</si>
  <si>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</si>
  <si>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</si>
  <si>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</si>
  <si>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</si>
  <si>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</si>
  <si>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</si>
  <si>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</si>
  <si>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</si>
  <si>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</si>
  <si>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</si>
  <si>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</si>
  <si>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</si>
  <si>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</si>
  <si>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</si>
  <si>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</si>
  <si>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</si>
  <si>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</si>
  <si>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</si>
  <si>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</si>
  <si>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</si>
  <si>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</si>
  <si>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</si>
  <si>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</si>
  <si>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</si>
  <si>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</si>
  <si>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</si>
  <si>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</si>
  <si>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</si>
  <si>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</si>
  <si>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</si>
  <si>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</si>
  <si>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</si>
  <si>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</si>
  <si>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</si>
  <si>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</si>
  <si>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</si>
  <si>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</si>
  <si>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</si>
  <si>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</si>
  <si>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</si>
  <si>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</si>
  <si>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</si>
  <si>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</si>
  <si>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</si>
  <si>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</si>
  <si>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</si>
  <si>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</si>
  <si>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</si>
  <si>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</si>
  <si>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</si>
  <si>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</si>
  <si>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</si>
  <si>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</si>
  <si>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</si>
  <si>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</si>
  <si>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</si>
  <si>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</si>
  <si>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</si>
  <si>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</si>
  <si>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</si>
  <si>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</si>
  <si>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</si>
  <si>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</si>
  <si>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</si>
  <si>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</si>
  <si>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</si>
  <si>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</si>
  <si>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</si>
  <si>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</si>
  <si>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</si>
  <si>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</si>
  <si>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</si>
  <si>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</si>
  <si>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</si>
  <si>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</si>
  <si>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</si>
  <si>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</si>
  <si>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</si>
  <si>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</si>
  <si>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</si>
  <si>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</si>
  <si>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</si>
  <si>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</si>
  <si>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</si>
  <si>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</si>
  <si>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</si>
  <si>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</si>
  <si>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</si>
  <si>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</si>
  <si>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</si>
  <si>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</si>
  <si>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</si>
  <si>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</si>
  <si>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</si>
  <si>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</si>
  <si>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</si>
  <si>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</si>
  <si>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</si>
  <si>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</si>
  <si>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</si>
  <si>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</si>
  <si>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</si>
  <si>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</si>
  <si>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</si>
  <si>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</si>
  <si>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</si>
  <si>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</si>
  <si>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</si>
  <si>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</si>
  <si>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</si>
  <si>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</si>
  <si>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</si>
  <si>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</si>
  <si>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</si>
  <si>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</si>
  <si>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</si>
  <si>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</si>
  <si>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</si>
  <si>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</si>
  <si>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</si>
  <si>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</si>
  <si>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</si>
  <si>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</si>
  <si>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</si>
  <si>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</si>
  <si>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</si>
  <si>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</si>
  <si>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</si>
  <si>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</si>
  <si>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</si>
  <si>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</si>
  <si>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</si>
  <si>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</si>
  <si>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</si>
  <si>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</si>
  <si>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</si>
  <si>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</si>
  <si>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</si>
  <si>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</si>
  <si>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</si>
  <si>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</si>
  <si>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</si>
  <si>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</si>
  <si>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</si>
  <si>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</si>
  <si>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</si>
  <si>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</si>
  <si>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</si>
  <si>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</si>
  <si>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</si>
  <si>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</si>
  <si>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</si>
  <si>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</si>
  <si>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</si>
  <si>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</si>
  <si>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</si>
  <si>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</si>
  <si>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</si>
  <si>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</si>
  <si>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</si>
  <si>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</si>
  <si>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</si>
  <si>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</si>
  <si>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</si>
  <si>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</si>
  <si>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</si>
  <si>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</si>
  <si>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</si>
  <si>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</si>
  <si>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</si>
  <si>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</si>
  <si>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</si>
  <si>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</si>
  <si>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</si>
  <si>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</si>
  <si>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</si>
  <si>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</si>
  <si>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</si>
  <si>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</si>
  <si>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</si>
  <si>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</si>
  <si>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</si>
  <si>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</si>
  <si>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</si>
  <si>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</si>
  <si>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</si>
  <si>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</si>
  <si>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</si>
  <si>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</si>
  <si>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</si>
  <si>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</si>
  <si>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</si>
  <si>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</si>
  <si>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</si>
  <si>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</si>
  <si>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</si>
  <si>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</si>
  <si>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</si>
  <si>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</si>
  <si>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</si>
  <si>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</si>
  <si>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</si>
  <si>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</si>
  <si>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</si>
  <si>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</si>
  <si>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</si>
  <si>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</si>
  <si>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</si>
  <si>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</si>
  <si>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</si>
  <si>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</si>
  <si>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</si>
  <si>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</si>
  <si>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</si>
  <si>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</si>
  <si>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</si>
  <si>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</si>
  <si>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</si>
  <si>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</si>
  <si>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</si>
  <si>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</si>
  <si>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</si>
  <si>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</si>
  <si>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</si>
  <si>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</si>
  <si>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</si>
  <si>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</si>
  <si>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</si>
  <si>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</si>
  <si>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</si>
  <si>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</si>
  <si>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</si>
  <si>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</si>
  <si>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</si>
  <si>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</si>
  <si>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</si>
  <si>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</si>
  <si>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</si>
  <si>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</si>
  <si>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</si>
  <si>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</si>
  <si>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</si>
  <si>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</si>
  <si>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</si>
  <si>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</si>
  <si>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</si>
  <si>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</si>
  <si>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</si>
  <si>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</si>
  <si>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</si>
  <si>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</si>
  <si>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</si>
  <si>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</si>
  <si>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</si>
  <si>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</si>
  <si>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</si>
  <si>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</si>
  <si>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</si>
  <si>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</si>
  <si>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</si>
  <si>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</si>
  <si>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</si>
  <si>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</si>
  <si>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</si>
  <si>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</si>
  <si>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</si>
  <si>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</si>
  <si>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</si>
  <si>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</si>
  <si>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</si>
  <si>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</si>
  <si>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</si>
  <si>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</si>
  <si>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</si>
  <si>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</si>
  <si>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</si>
  <si>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</si>
  <si>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</si>
  <si>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</si>
  <si>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</si>
  <si>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</si>
  <si>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</si>
  <si>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</si>
  <si>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</si>
  <si>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</si>
  <si>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</si>
  <si>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</si>
  <si>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</si>
  <si>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</si>
  <si>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</si>
  <si>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</si>
  <si>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</si>
  <si>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</si>
  <si>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</si>
  <si>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</si>
  <si>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</si>
  <si>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</si>
  <si>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</si>
  <si>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</si>
  <si>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</si>
  <si>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</si>
  <si>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</si>
  <si>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</si>
  <si>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</si>
  <si>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</si>
  <si>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</si>
  <si>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</si>
  <si>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</si>
  <si>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</si>
  <si>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</si>
  <si>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</si>
  <si>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</si>
  <si>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</si>
  <si>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</si>
  <si>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</si>
  <si>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</si>
  <si>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</si>
  <si>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</si>
  <si>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</si>
  <si>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</si>
  <si>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</si>
  <si>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</si>
  <si>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</si>
  <si>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</si>
  <si>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</si>
  <si>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</si>
  <si>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</si>
  <si>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</si>
  <si>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</si>
  <si>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</si>
  <si>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</si>
  <si>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</si>
  <si>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</si>
  <si>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</si>
  <si>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</si>
  <si>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</si>
  <si>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</si>
  <si>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</si>
  <si>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</si>
  <si>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</si>
  <si>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</si>
  <si>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</si>
  <si>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</si>
  <si>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</si>
  <si>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</si>
  <si>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</si>
  <si>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</si>
  <si>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</si>
  <si>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</si>
  <si>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</si>
  <si>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</si>
  <si>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</si>
  <si>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</si>
  <si>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</si>
  <si>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</si>
  <si>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</si>
  <si>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</si>
  <si>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</si>
  <si>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</si>
  <si>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</si>
  <si>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</si>
  <si>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</si>
  <si>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</si>
  <si>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</si>
  <si>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</si>
  <si>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</si>
  <si>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</si>
  <si>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</si>
  <si>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</si>
  <si>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</si>
  <si>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</si>
  <si>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</si>
  <si>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</si>
  <si>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</si>
  <si>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</si>
  <si>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</si>
  <si>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</si>
  <si>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</si>
  <si>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</si>
  <si>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</si>
  <si>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</si>
  <si>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</si>
  <si>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</si>
  <si>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</si>
  <si>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</si>
  <si>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</si>
  <si>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</si>
  <si>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</si>
  <si>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</si>
  <si>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</si>
  <si>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</si>
  <si>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</si>
  <si>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</si>
  <si>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</si>
  <si>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</si>
  <si>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</si>
  <si>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</si>
  <si>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</si>
  <si>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</si>
  <si>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</si>
  <si>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</si>
  <si>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</si>
  <si>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</si>
  <si>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</si>
  <si>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</si>
  <si>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</si>
  <si>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</si>
  <si>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</si>
  <si>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</si>
  <si>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</si>
  <si>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</si>
  <si>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</si>
  <si>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</si>
  <si>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</si>
  <si>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</si>
  <si>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</si>
  <si>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</si>
  <si>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</si>
  <si>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</si>
  <si>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</si>
  <si>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</si>
  <si>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</si>
  <si>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</si>
  <si>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</si>
  <si>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</si>
  <si>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</si>
  <si>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</si>
  <si>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</si>
  <si>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</si>
  <si>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</si>
  <si>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</si>
  <si>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</si>
  <si>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</si>
  <si>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</si>
  <si>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</si>
  <si>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</si>
  <si>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</si>
  <si>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</si>
  <si>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</si>
  <si>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</si>
  <si>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</si>
  <si>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</si>
  <si>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</si>
  <si>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</si>
  <si>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</si>
  <si>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</si>
  <si>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</si>
  <si>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</si>
  <si>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</si>
  <si>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</si>
  <si>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</si>
  <si>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</si>
  <si>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</si>
  <si>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</si>
  <si>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</si>
  <si>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</si>
  <si>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</si>
  <si>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</si>
  <si>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</si>
  <si>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</si>
  <si>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</si>
  <si>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</si>
  <si>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</si>
  <si>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</si>
  <si>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</si>
  <si>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</si>
  <si>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</si>
  <si>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</si>
  <si>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</si>
  <si>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</si>
  <si>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</si>
  <si>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</si>
  <si>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</si>
  <si>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</si>
  <si>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</si>
  <si>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</si>
  <si>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</si>
  <si>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</si>
  <si>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</si>
  <si>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</si>
  <si>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</si>
  <si>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</si>
  <si>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</si>
  <si>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</si>
  <si>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</si>
  <si>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</si>
  <si>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</si>
  <si>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</si>
  <si>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</si>
  <si>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</si>
  <si>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</si>
  <si>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</si>
  <si>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</si>
  <si>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</si>
  <si>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</si>
  <si>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</si>
  <si>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</si>
  <si>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</si>
  <si>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</si>
  <si>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</si>
  <si>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</si>
  <si>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</si>
  <si>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</si>
  <si>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</si>
  <si>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</si>
  <si>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</si>
  <si>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</si>
  <si>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</si>
  <si>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</si>
  <si>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</si>
  <si>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</si>
  <si>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</si>
  <si>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</si>
  <si>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</si>
  <si>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</si>
  <si>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</si>
  <si>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</si>
  <si>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</si>
  <si>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</si>
  <si>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</si>
  <si>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</si>
  <si>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</si>
  <si>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</si>
  <si>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</si>
  <si>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</si>
  <si>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</si>
  <si>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</si>
  <si>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</si>
  <si>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</si>
  <si>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</si>
  <si>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</si>
  <si>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</si>
  <si>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</si>
  <si>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</si>
  <si>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</si>
  <si>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</si>
  <si>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</si>
  <si>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</si>
  <si>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</si>
  <si>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</si>
  <si>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</si>
  <si>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</si>
  <si>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</si>
  <si>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</si>
  <si>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</si>
  <si>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</si>
  <si>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</si>
  <si>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</si>
  <si>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</si>
  <si>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</si>
  <si>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</si>
  <si>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</si>
  <si>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</si>
  <si>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</si>
  <si>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</si>
  <si>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</si>
  <si>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</si>
  <si>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</si>
  <si>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</si>
  <si>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</si>
  <si>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</si>
  <si>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</si>
  <si>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</si>
  <si>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</si>
  <si>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</si>
  <si>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</si>
  <si>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</si>
  <si>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</si>
  <si>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</si>
  <si>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</si>
  <si>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</si>
  <si>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</si>
  <si>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</si>
  <si>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</si>
  <si>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</si>
  <si>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</si>
  <si>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</si>
  <si>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</si>
  <si>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</si>
  <si>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</si>
  <si>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</si>
  <si>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</si>
  <si>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</si>
  <si>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</si>
  <si>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</si>
  <si>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</si>
  <si>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</si>
  <si>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</si>
  <si>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</si>
  <si>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</si>
  <si>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</si>
  <si>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</si>
  <si>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</si>
  <si>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</si>
  <si>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</si>
  <si>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</si>
  <si>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</si>
  <si>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</si>
  <si>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</si>
  <si>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</si>
  <si>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</si>
  <si>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</si>
  <si>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</si>
  <si>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</si>
  <si>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</si>
  <si>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</si>
  <si>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</si>
  <si>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</si>
  <si>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</si>
  <si>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</si>
  <si>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</si>
  <si>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</si>
  <si>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</si>
  <si>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</si>
  <si>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</si>
  <si>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</si>
  <si>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</si>
  <si>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</si>
  <si>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</si>
  <si>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</si>
  <si>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</si>
  <si>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</si>
  <si>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</si>
  <si>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</si>
  <si>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</si>
  <si>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</si>
  <si>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</si>
  <si>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</si>
  <si>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</si>
  <si>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</si>
  <si>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</si>
  <si>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</si>
  <si>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</si>
  <si>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</si>
  <si>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</si>
  <si>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</si>
  <si>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</si>
  <si>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</si>
  <si>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</si>
  <si>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</si>
  <si>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</si>
  <si>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</si>
  <si>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</si>
  <si>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</si>
  <si>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</si>
  <si>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</si>
  <si>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</si>
  <si>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</si>
  <si>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</si>
  <si>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</si>
  <si>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</si>
  <si>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</si>
  <si>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</si>
  <si>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</si>
  <si>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</si>
  <si>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</si>
  <si>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</si>
  <si>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</si>
  <si>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</si>
  <si>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</si>
  <si>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</si>
  <si>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</si>
  <si>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</si>
  <si>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</si>
  <si>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</si>
  <si>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</si>
  <si>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</si>
  <si>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</si>
  <si>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</si>
  <si>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</si>
  <si>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</si>
  <si>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</si>
  <si>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</si>
  <si>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</si>
  <si>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</si>
  <si>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</si>
  <si>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</si>
  <si>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</si>
  <si>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</si>
  <si>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</si>
  <si>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</si>
  <si>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</si>
  <si>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</si>
  <si>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</si>
  <si>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</si>
  <si>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</si>
  <si>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</si>
  <si>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</si>
  <si>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</si>
  <si>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</si>
  <si>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</si>
  <si>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</si>
  <si>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</si>
  <si>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</si>
  <si>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</si>
  <si>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</si>
  <si>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</si>
  <si>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</si>
  <si>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</si>
  <si>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</si>
  <si>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</si>
  <si>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</si>
  <si>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</si>
  <si>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</si>
  <si>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</si>
  <si>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</si>
  <si>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</si>
  <si>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</si>
  <si>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</si>
  <si>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</si>
  <si>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</si>
  <si>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</si>
  <si>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</si>
  <si>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</si>
  <si>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</si>
  <si>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</si>
  <si>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</si>
  <si>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</si>
  <si>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</si>
  <si>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</si>
  <si>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</si>
  <si>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</si>
  <si>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</si>
  <si>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</si>
  <si>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</si>
  <si>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</si>
  <si>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</si>
  <si>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</si>
  <si>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</si>
  <si>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</si>
  <si>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</si>
  <si>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</si>
  <si>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</si>
  <si>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</si>
  <si>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</si>
  <si>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</si>
  <si>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</si>
  <si>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</si>
  <si>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</si>
  <si>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</si>
  <si>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</si>
  <si>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</si>
  <si>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</si>
  <si>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</si>
  <si>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</si>
  <si>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</si>
  <si>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</si>
  <si>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</si>
  <si>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</si>
  <si>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</si>
  <si>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</si>
  <si>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</si>
  <si>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</si>
  <si>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</si>
  <si>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</si>
  <si>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</si>
  <si>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</si>
  <si>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</si>
  <si>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</si>
  <si>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</si>
  <si>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</si>
  <si>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</si>
  <si>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</si>
  <si>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</si>
  <si>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</si>
  <si>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</si>
  <si>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</si>
  <si>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</si>
  <si>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</si>
  <si>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</si>
  <si>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</si>
  <si>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</si>
  <si>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</si>
  <si>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</si>
  <si>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</si>
  <si>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</si>
  <si>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</si>
  <si>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</si>
  <si>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</si>
  <si>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</si>
  <si>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</si>
  <si>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</si>
  <si>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</si>
  <si>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</si>
  <si>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</si>
  <si>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</si>
  <si>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</si>
  <si>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</si>
  <si>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</si>
  <si>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</si>
  <si>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</si>
  <si>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</si>
  <si>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</si>
  <si>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</si>
  <si>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</si>
  <si>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</si>
  <si>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</si>
  <si>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</si>
  <si>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</si>
  <si>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</si>
  <si>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</si>
  <si>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</si>
  <si>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</si>
  <si>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</si>
  <si>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</si>
  <si>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</si>
  <si>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</si>
  <si>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</si>
  <si>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</si>
  <si>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</si>
  <si>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</si>
  <si>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</si>
  <si>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</si>
  <si>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</si>
  <si>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</si>
  <si>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</si>
  <si>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</si>
  <si>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</si>
  <si>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</si>
  <si>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</si>
  <si>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</si>
  <si>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</si>
  <si>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</si>
  <si>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</si>
  <si>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</si>
  <si>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</si>
  <si>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</si>
  <si>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</si>
  <si>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</si>
  <si>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</si>
  <si>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</si>
  <si>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</si>
  <si>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</si>
  <si>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</si>
  <si>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</si>
  <si>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</si>
  <si>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</si>
  <si>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</si>
  <si>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</si>
  <si>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</si>
  <si>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</si>
  <si>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</si>
  <si>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</si>
  <si>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</si>
  <si>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</si>
  <si>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</si>
  <si>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</si>
  <si>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</si>
  <si>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</si>
  <si>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</si>
  <si>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</si>
  <si>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</si>
  <si>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</si>
  <si>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</si>
  <si>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</si>
  <si>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</si>
  <si>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</si>
  <si>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</si>
  <si>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</si>
  <si>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</si>
  <si>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</si>
  <si>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</si>
  <si>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</si>
  <si>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</si>
  <si>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</si>
  <si>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</si>
  <si>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</si>
  <si>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</si>
  <si>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</si>
  <si>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</si>
  <si>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</si>
  <si>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</si>
  <si>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</si>
  <si>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</si>
  <si>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</si>
  <si>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</si>
  <si>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</si>
  <si>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</si>
  <si>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</si>
  <si>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</si>
  <si>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</si>
  <si>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</si>
  <si>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</si>
  <si>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</si>
  <si>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</si>
  <si>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</si>
  <si>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</si>
  <si>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</si>
  <si>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</si>
  <si>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</si>
  <si>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</si>
  <si>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</si>
  <si>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</si>
  <si>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</si>
  <si>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</si>
  <si>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</si>
  <si>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</si>
  <si>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</si>
  <si>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</si>
  <si>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</si>
  <si>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</si>
  <si>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</si>
  <si>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</si>
  <si>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</si>
  <si>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</si>
  <si>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</si>
  <si>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</si>
  <si>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</si>
  <si>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</si>
  <si>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</si>
  <si>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</si>
  <si>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</si>
  <si>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</si>
  <si>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</si>
  <si>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</si>
  <si>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</si>
  <si>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</si>
  <si>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</si>
  <si>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</si>
  <si>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</si>
  <si>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</si>
  <si>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</si>
  <si>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</si>
  <si>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</si>
  <si>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</si>
  <si>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</si>
  <si>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</si>
  <si>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</si>
  <si>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</si>
  <si>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</si>
  <si>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</si>
  <si>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</si>
  <si>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</si>
  <si>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</si>
  <si>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</si>
  <si>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</si>
  <si>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</si>
  <si>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</si>
  <si>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</si>
  <si>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</si>
  <si>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</si>
  <si>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</si>
  <si>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</si>
  <si>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</si>
  <si>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</si>
  <si>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</si>
  <si>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</si>
  <si>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</si>
  <si>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</si>
  <si>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</si>
  <si>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</si>
  <si>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</si>
  <si>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</si>
  <si>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</si>
  <si>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</si>
  <si>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</si>
  <si>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</si>
  <si>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</si>
  <si>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</si>
  <si>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</si>
  <si>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</si>
  <si>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</si>
  <si>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</si>
  <si>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</si>
  <si>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</si>
  <si>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</si>
  <si>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</si>
  <si>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</si>
  <si>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</si>
  <si>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</si>
  <si>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</si>
  <si>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</si>
  <si>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</si>
  <si>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</si>
  <si>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</si>
  <si>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</si>
  <si>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</si>
  <si>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</si>
  <si>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</si>
  <si>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</si>
  <si>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</si>
  <si>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</si>
  <si>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</si>
  <si>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</si>
  <si>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</si>
  <si>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</si>
  <si>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</si>
  <si>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</si>
  <si>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</si>
  <si>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</si>
  <si>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</si>
  <si>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</si>
  <si>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</si>
  <si>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</si>
  <si>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</si>
  <si>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</si>
  <si>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</si>
  <si>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</si>
  <si>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</si>
  <si>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</si>
  <si>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</si>
  <si>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</si>
  <si>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</si>
  <si>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</si>
  <si>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</si>
  <si>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</si>
  <si>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</si>
  <si>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</si>
  <si>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</si>
  <si>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</si>
  <si>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</si>
  <si>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</si>
  <si>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</si>
  <si>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</si>
  <si>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</si>
  <si>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</si>
  <si>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</si>
  <si>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</si>
  <si>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</si>
  <si>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</si>
  <si>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</si>
  <si>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</si>
  <si>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</si>
  <si>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</si>
  <si>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</si>
  <si>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</si>
  <si>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</si>
  <si>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</si>
  <si>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</si>
  <si>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</si>
  <si>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</si>
  <si>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</si>
  <si>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</si>
  <si>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</si>
  <si>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</si>
  <si>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</si>
  <si>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</si>
  <si>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</si>
  <si>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</si>
  <si>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</si>
  <si>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</si>
  <si>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</si>
  <si>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</si>
  <si>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</si>
  <si>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</si>
  <si>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</si>
  <si>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</si>
  <si>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</si>
  <si>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</si>
  <si>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</si>
  <si>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</si>
  <si>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</si>
  <si>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</si>
  <si>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</si>
  <si>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</si>
  <si>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</si>
  <si>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</si>
  <si>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</si>
  <si>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</si>
  <si>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</si>
  <si>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</si>
  <si>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</si>
  <si>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</si>
  <si>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</si>
  <si>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</si>
  <si>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</si>
  <si>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</si>
  <si>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</si>
  <si>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</si>
  <si>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</si>
  <si>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</si>
  <si>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</si>
  <si>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</si>
  <si>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</si>
  <si>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</si>
  <si>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</si>
  <si>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</si>
  <si>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</si>
  <si>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</si>
  <si>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</si>
  <si>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</si>
  <si>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</si>
  <si>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</si>
  <si>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</si>
  <si>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</si>
  <si>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</si>
  <si>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</si>
  <si>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</si>
  <si>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</si>
  <si>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</si>
  <si>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</si>
  <si>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</si>
  <si>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</si>
  <si>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</si>
  <si>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</si>
  <si>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</si>
  <si>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</si>
  <si>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</si>
  <si>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</si>
  <si>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</si>
  <si>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</si>
  <si>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</si>
  <si>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</si>
  <si>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</si>
  <si>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</si>
  <si>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</si>
  <si>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</si>
  <si>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</si>
  <si>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</si>
  <si>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</si>
  <si>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</si>
  <si>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</si>
  <si>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</si>
  <si>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</si>
  <si>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</si>
  <si>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</si>
  <si>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</si>
  <si>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</si>
  <si>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</si>
  <si>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</si>
  <si>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</si>
  <si>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</si>
  <si>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</si>
  <si>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</si>
  <si>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</si>
  <si>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</si>
  <si>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</si>
  <si>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</si>
  <si>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</si>
  <si>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</si>
  <si>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</si>
  <si>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</si>
  <si>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</si>
  <si>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</si>
  <si>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</si>
  <si>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</si>
  <si>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</si>
  <si>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</si>
  <si>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</si>
  <si>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</si>
  <si>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</si>
  <si>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</si>
  <si>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</si>
  <si>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</si>
  <si>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</si>
  <si>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</si>
  <si>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</si>
  <si>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</si>
  <si>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</si>
  <si>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</si>
  <si>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</si>
  <si>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</si>
  <si>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</si>
  <si>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</si>
  <si>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</si>
  <si>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</si>
  <si>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</si>
  <si>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</si>
  <si>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</si>
  <si>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</si>
  <si>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</si>
  <si>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</si>
  <si>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</si>
  <si>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</si>
  <si>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</si>
  <si>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</si>
  <si>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</si>
  <si>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</si>
  <si>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</si>
  <si>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</si>
  <si>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</si>
  <si>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</si>
  <si>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</si>
  <si>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</si>
  <si>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</si>
  <si>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</si>
  <si>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</si>
  <si>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</si>
  <si>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</si>
  <si>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</si>
  <si>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</si>
  <si>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</si>
  <si>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</si>
  <si>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</si>
  <si>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</si>
  <si>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</si>
  <si>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</si>
  <si>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</si>
  <si>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</si>
  <si>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</si>
  <si>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</si>
  <si>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</si>
  <si>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</si>
  <si>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</si>
  <si>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</si>
  <si>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</si>
  <si>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</si>
  <si>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</si>
  <si>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</si>
  <si>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</si>
  <si>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</si>
  <si>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</si>
  <si>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</si>
  <si>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</si>
  <si>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</si>
  <si>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</si>
  <si>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</si>
  <si>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</si>
  <si>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</si>
  <si>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</si>
  <si>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</si>
  <si>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</si>
  <si>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</si>
  <si>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</si>
  <si>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</si>
  <si>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</si>
  <si>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</si>
  <si>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</si>
  <si>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</si>
  <si>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</si>
  <si>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</si>
  <si>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</si>
  <si>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</si>
  <si>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</si>
  <si>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</si>
  <si>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</si>
  <si>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</si>
  <si>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</si>
  <si>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</si>
  <si>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</si>
  <si>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</si>
  <si>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</si>
  <si>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</si>
  <si>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</si>
  <si>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</si>
  <si>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</si>
  <si>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</si>
  <si>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</si>
  <si>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</si>
  <si>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</si>
  <si>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</si>
  <si>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</si>
  <si>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</si>
  <si>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</si>
  <si>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</si>
  <si>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</si>
  <si>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</si>
  <si>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</si>
  <si>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</si>
  <si>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</si>
  <si>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</si>
  <si>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</si>
  <si>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</si>
  <si>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</si>
  <si>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</si>
  <si>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</si>
  <si>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</si>
  <si>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</si>
  <si>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</si>
  <si>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</si>
  <si>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</si>
  <si>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</si>
  <si>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</si>
  <si>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</si>
  <si>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</si>
  <si>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</si>
  <si>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</si>
  <si>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</si>
  <si>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</si>
  <si>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</si>
  <si>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</si>
  <si>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</si>
  <si>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</si>
  <si>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</si>
  <si>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</si>
  <si>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</si>
  <si>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</si>
  <si>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</si>
  <si>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</si>
  <si>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</si>
  <si>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</si>
  <si>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</si>
  <si>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</si>
  <si>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</si>
  <si>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</si>
  <si>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</si>
  <si>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</si>
  <si>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</si>
  <si>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</si>
  <si>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</si>
  <si>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</si>
  <si>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</si>
  <si>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</si>
  <si>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</si>
  <si>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</si>
  <si>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</si>
  <si>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</si>
  <si>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</si>
  <si>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</si>
  <si>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</si>
  <si>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</si>
  <si>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</si>
  <si>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</si>
  <si>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</si>
  <si>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</si>
  <si>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</si>
  <si>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</si>
  <si>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</si>
  <si>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</si>
  <si>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</si>
  <si>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</si>
  <si>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</si>
  <si>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</si>
  <si>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</si>
  <si>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</si>
  <si>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</si>
  <si>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</si>
  <si>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</si>
  <si>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</si>
  <si>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</si>
  <si>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</si>
  <si>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</si>
  <si>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</si>
  <si>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</si>
  <si>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</si>
  <si>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</si>
  <si>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</si>
  <si>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</si>
  <si>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</si>
  <si>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</si>
  <si>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</si>
  <si>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</si>
  <si>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</si>
  <si>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</si>
  <si>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</si>
  <si>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</si>
  <si>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</si>
  <si>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</si>
  <si>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</si>
  <si>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</si>
  <si>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</si>
  <si>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</si>
  <si>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</si>
  <si>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</si>
  <si>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</si>
  <si>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</si>
  <si>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</si>
  <si>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</si>
  <si>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</si>
  <si>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</si>
  <si>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</si>
  <si>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</si>
  <si>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</si>
  <si>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</si>
  <si>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</si>
  <si>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</si>
  <si>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</si>
  <si>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</si>
  <si>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</si>
  <si>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</si>
  <si>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</si>
  <si>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</si>
  <si>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</si>
  <si>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</si>
  <si>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</si>
  <si>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</si>
  <si>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</si>
  <si>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</si>
  <si>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</si>
  <si>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</si>
  <si>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</si>
  <si>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</si>
  <si>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</si>
  <si>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</si>
  <si>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</si>
  <si>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</si>
  <si>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</si>
  <si>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</si>
  <si>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</si>
  <si>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</si>
  <si>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</si>
  <si>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</si>
  <si>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</si>
  <si>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</si>
  <si>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</si>
  <si>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</si>
  <si>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</si>
  <si>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</si>
  <si>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</si>
  <si>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</si>
  <si>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</si>
  <si>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</si>
  <si>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</si>
  <si>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</si>
  <si>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</si>
  <si>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</si>
  <si>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</si>
  <si>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</si>
  <si>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</si>
  <si>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</si>
  <si>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</si>
  <si>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</si>
  <si>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</si>
  <si>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</si>
  <si>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</si>
  <si>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</si>
  <si>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</si>
  <si>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</si>
  <si>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</si>
  <si>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</si>
  <si>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</si>
  <si>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</si>
  <si>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</si>
  <si>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</si>
  <si>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</si>
  <si>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</si>
  <si>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</si>
  <si>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</si>
  <si>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</si>
  <si>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</si>
  <si>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</si>
  <si>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</si>
  <si>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</si>
  <si>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</si>
  <si>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</si>
  <si>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</si>
  <si>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</si>
  <si>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</si>
  <si>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</si>
  <si>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</si>
  <si>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</si>
  <si>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</si>
  <si>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</si>
  <si>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</si>
  <si>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</si>
  <si>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</si>
  <si>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</si>
  <si>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</si>
  <si>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</si>
  <si>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</si>
  <si>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</si>
  <si>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</si>
  <si>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</si>
  <si>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</si>
  <si>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</si>
  <si>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</si>
  <si>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</si>
  <si>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</si>
  <si>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</si>
  <si>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</si>
  <si>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</si>
  <si>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</si>
  <si>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</si>
  <si>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</si>
  <si>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</si>
  <si>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</si>
  <si>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</si>
  <si>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</si>
  <si>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</si>
  <si>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</si>
  <si>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</si>
  <si>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</si>
  <si>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</si>
  <si>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</si>
  <si>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</si>
  <si>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</si>
  <si>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</si>
  <si>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</si>
  <si>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</si>
  <si>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</si>
  <si>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</si>
  <si>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</si>
  <si>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</si>
  <si>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</si>
  <si>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</si>
  <si>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</si>
  <si>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</si>
  <si>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</si>
  <si>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</si>
  <si>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</si>
  <si>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</si>
  <si>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</si>
  <si>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</si>
  <si>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</si>
  <si>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</si>
  <si>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</si>
  <si>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</si>
  <si>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</si>
  <si>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</si>
  <si>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</si>
  <si>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</si>
  <si>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</si>
  <si>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</si>
  <si>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</si>
  <si>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</si>
  <si>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</si>
  <si>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</si>
  <si>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</si>
  <si>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</si>
  <si>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</si>
  <si>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</si>
  <si>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</si>
  <si>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</si>
  <si>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</si>
  <si>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</si>
  <si>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</si>
  <si>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</si>
  <si>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</si>
  <si>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</si>
  <si>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</si>
  <si>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</si>
  <si>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</si>
  <si>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</si>
  <si>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</si>
  <si>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</si>
  <si>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</si>
  <si>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</si>
  <si>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</si>
  <si>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</si>
  <si>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</si>
  <si>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</si>
  <si>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</si>
  <si>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</si>
  <si>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</si>
  <si>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</si>
  <si>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</si>
  <si>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</si>
  <si>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</si>
  <si>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</si>
  <si>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</si>
  <si>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</si>
  <si>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</si>
  <si>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</si>
  <si>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</si>
  <si>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</si>
  <si>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</si>
  <si>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</si>
  <si>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</si>
  <si>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</si>
  <si>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</si>
  <si>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</si>
  <si>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</si>
  <si>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</si>
  <si>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</si>
  <si>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</si>
  <si>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</si>
  <si>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</si>
  <si>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</si>
  <si>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</si>
  <si>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</si>
  <si>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</si>
  <si>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</si>
  <si>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</si>
  <si>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</si>
  <si>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</si>
  <si>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</si>
  <si>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</si>
  <si>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</si>
  <si>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</si>
  <si>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</si>
  <si>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</si>
  <si>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</si>
  <si>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</si>
  <si>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</si>
  <si>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</si>
  <si>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</si>
  <si>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</si>
  <si>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</si>
  <si>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</si>
  <si>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</si>
  <si>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</si>
  <si>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</si>
  <si>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</si>
  <si>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</si>
  <si>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</si>
  <si>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</si>
  <si>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</si>
  <si>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</si>
  <si>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</si>
  <si>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</si>
  <si>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</si>
  <si>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</si>
  <si>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</si>
  <si>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</si>
  <si>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</si>
  <si>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</si>
  <si>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</si>
  <si>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</si>
  <si>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</si>
  <si>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</si>
  <si>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</si>
  <si>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</si>
  <si>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</si>
  <si>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</si>
  <si>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</si>
  <si>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</si>
  <si>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</si>
  <si>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</si>
  <si>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</si>
  <si>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</si>
  <si>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</si>
  <si>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</si>
  <si>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</si>
  <si>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</si>
  <si>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</si>
  <si>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</si>
  <si>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</si>
  <si>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</si>
  <si>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</si>
  <si>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</si>
  <si>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</si>
  <si>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</si>
  <si>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</si>
  <si>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</si>
  <si>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</si>
  <si>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</si>
  <si>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</si>
  <si>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</si>
  <si>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</si>
  <si>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</si>
  <si>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</si>
  <si>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</si>
  <si>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</si>
  <si>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</si>
  <si>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</si>
  <si>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</si>
  <si>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</si>
  <si>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</si>
  <si>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</si>
  <si>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</si>
  <si>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</si>
  <si>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</si>
  <si>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</si>
  <si>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</si>
  <si>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</si>
  <si>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</si>
  <si>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</si>
  <si>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</si>
  <si>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</si>
  <si>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</si>
  <si>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</si>
  <si>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</si>
  <si>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</si>
  <si>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</si>
  <si>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</si>
  <si>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</si>
  <si>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</si>
  <si>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</si>
  <si>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</si>
  <si>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</si>
  <si>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</si>
  <si>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</si>
  <si>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</si>
  <si>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</si>
  <si>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</si>
  <si>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</si>
  <si>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</si>
  <si>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</si>
  <si>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</si>
  <si>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</si>
  <si>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</si>
  <si>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</si>
  <si>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</si>
  <si>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</si>
  <si>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</si>
  <si>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</si>
  <si>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</si>
  <si>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</si>
  <si>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</si>
  <si>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</si>
  <si>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</si>
  <si>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</si>
  <si>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</si>
  <si>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</si>
  <si>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</si>
  <si>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</si>
  <si>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</si>
  <si>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</si>
  <si>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</si>
  <si>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</si>
  <si>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</si>
  <si>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</si>
  <si>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</si>
  <si>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</si>
  <si>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</si>
  <si>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</si>
  <si>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</si>
  <si>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</si>
  <si>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</si>
  <si>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</si>
  <si>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</si>
  <si>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</si>
  <si>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</si>
  <si>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</si>
  <si>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</si>
  <si>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</si>
  <si>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</si>
  <si>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</si>
  <si>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</si>
  <si>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</si>
  <si>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</si>
  <si>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</si>
  <si>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</si>
  <si>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</si>
  <si>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</si>
  <si>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</si>
  <si>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</si>
  <si>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</si>
  <si>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</si>
  <si>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</si>
  <si>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</si>
  <si>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</si>
  <si>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</si>
  <si>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</si>
  <si>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</si>
  <si>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</si>
  <si>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</si>
  <si>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</si>
  <si>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</si>
  <si>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</si>
  <si>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</si>
  <si>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</si>
  <si>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</si>
  <si>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</si>
  <si>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</si>
  <si>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</si>
  <si>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</si>
  <si>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</si>
  <si>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</si>
  <si>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</si>
  <si>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</si>
  <si>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</si>
  <si>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</si>
  <si>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</si>
  <si>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</si>
  <si>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</si>
  <si>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</si>
  <si>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</si>
  <si>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</si>
  <si>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</si>
  <si>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</si>
  <si>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</si>
  <si>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</si>
  <si>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</si>
  <si>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</si>
  <si>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</si>
  <si>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</si>
  <si>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</si>
  <si>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</si>
  <si>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</si>
  <si>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</si>
  <si>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</si>
  <si>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</si>
  <si>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</si>
  <si>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</si>
  <si>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</si>
  <si>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</si>
  <si>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</si>
  <si>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</si>
  <si>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</si>
  <si>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</si>
  <si>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</si>
  <si>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</si>
  <si>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</si>
  <si>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</si>
  <si>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</si>
  <si>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</si>
  <si>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</si>
  <si>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</si>
  <si>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</si>
  <si>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</si>
  <si>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</si>
  <si>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</si>
  <si>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</si>
  <si>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</si>
  <si>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</si>
  <si>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</si>
  <si>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</si>
  <si>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</si>
  <si>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</si>
  <si>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</si>
  <si>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</si>
  <si>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</si>
  <si>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</si>
  <si>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</si>
  <si>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</si>
  <si>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</si>
  <si>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</si>
  <si>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</si>
  <si>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</si>
  <si>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</si>
  <si>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</si>
  <si>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</si>
  <si>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</si>
  <si>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</si>
  <si>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</si>
  <si>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</si>
  <si>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</si>
  <si>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</si>
  <si>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</si>
  <si>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</si>
  <si>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</si>
  <si>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</si>
  <si>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</si>
  <si>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</si>
  <si>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</si>
  <si>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</si>
  <si>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</si>
  <si>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</si>
  <si>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</si>
  <si>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</si>
  <si>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</si>
  <si>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</si>
  <si>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</si>
  <si>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</si>
  <si>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</si>
  <si>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</si>
  <si>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</si>
  <si>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</si>
  <si>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</si>
  <si>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</si>
  <si>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</si>
  <si>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</si>
  <si>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</si>
  <si>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</si>
  <si>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</si>
  <si>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</si>
  <si>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</si>
  <si>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</si>
  <si>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</si>
  <si>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</si>
  <si>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</si>
  <si>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</si>
  <si>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</si>
  <si>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</si>
  <si>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</si>
  <si>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</si>
  <si>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</si>
  <si>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</si>
  <si>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</si>
  <si>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</si>
  <si>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</si>
  <si>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</si>
  <si>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</si>
  <si>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</si>
  <si>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</si>
  <si>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</si>
  <si>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</si>
  <si>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</si>
  <si>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</si>
  <si>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</si>
  <si>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</si>
  <si>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</si>
  <si>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</si>
  <si>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</si>
  <si>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</si>
  <si>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</si>
  <si>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</si>
  <si>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</si>
  <si>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</si>
  <si>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</si>
  <si>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</si>
  <si>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</si>
  <si>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</si>
  <si>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</si>
  <si>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</si>
  <si>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</si>
  <si>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</si>
  <si>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</si>
  <si>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</si>
  <si>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</si>
  <si>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</si>
  <si>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</si>
  <si>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</si>
  <si>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</si>
  <si>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</si>
  <si>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</si>
  <si>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</si>
  <si>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</si>
  <si>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</si>
  <si>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</si>
  <si>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</si>
  <si>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</si>
  <si>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</si>
  <si>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</si>
  <si>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</si>
  <si>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</si>
  <si>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</si>
  <si>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</si>
  <si>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</si>
  <si>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</si>
  <si>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</si>
  <si>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</si>
  <si>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</si>
  <si>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</si>
  <si>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</si>
  <si>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</si>
  <si>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</si>
  <si>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</si>
  <si>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</si>
  <si>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</si>
  <si>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</si>
  <si>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</si>
  <si>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</si>
  <si>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</si>
  <si>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</si>
  <si>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</si>
  <si>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</si>
  <si>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</si>
  <si>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</si>
  <si>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</si>
  <si>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</si>
  <si>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</si>
  <si>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</si>
  <si>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</si>
  <si>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</si>
  <si>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</si>
  <si>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</si>
  <si>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</si>
  <si>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</si>
  <si>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</si>
  <si>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</si>
  <si>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</si>
  <si>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</si>
  <si>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</si>
  <si>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</si>
  <si>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</si>
  <si>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</si>
  <si>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</si>
  <si>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</si>
  <si>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</si>
  <si>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</si>
  <si>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</si>
  <si>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</si>
  <si>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</si>
  <si>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</si>
  <si>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</si>
  <si>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</si>
  <si>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</si>
  <si>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</si>
  <si>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</si>
  <si>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</si>
  <si>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</si>
  <si>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</si>
  <si>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</si>
  <si>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</si>
  <si>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</si>
  <si>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</si>
  <si>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</si>
  <si>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</si>
  <si>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</si>
  <si>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</si>
  <si>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</si>
  <si>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</si>
  <si>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</si>
  <si>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</si>
  <si>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</si>
  <si>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</si>
  <si>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</si>
  <si>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</si>
  <si>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</si>
  <si>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</si>
  <si>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</si>
  <si>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</si>
  <si>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</si>
  <si>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</si>
  <si>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</si>
  <si>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</si>
  <si>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</si>
  <si>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</si>
  <si>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</si>
  <si>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</si>
  <si>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</si>
  <si>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</si>
  <si>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</si>
  <si>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</si>
  <si>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</si>
  <si>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</si>
  <si>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</si>
  <si>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</si>
  <si>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</si>
  <si>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</si>
  <si>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</si>
  <si>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</si>
  <si>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</si>
  <si>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</si>
  <si>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</si>
  <si>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</si>
  <si>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</si>
  <si>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</si>
  <si>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</si>
  <si>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</si>
  <si>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</si>
  <si>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</si>
  <si>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</si>
  <si>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</si>
  <si>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</si>
  <si>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</si>
  <si>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</si>
  <si>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</si>
  <si>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</si>
  <si>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</si>
  <si>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</si>
  <si>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</si>
  <si>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</si>
  <si>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</si>
  <si>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</si>
  <si>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</si>
  <si>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</si>
  <si>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</si>
  <si>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</si>
  <si>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</si>
  <si>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</si>
  <si>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</si>
  <si>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</si>
  <si>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</si>
  <si>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</si>
  <si>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</si>
  <si>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</si>
  <si>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</si>
  <si>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</si>
  <si>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</si>
  <si>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</si>
  <si>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</si>
  <si>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</si>
  <si>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</si>
  <si>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</si>
  <si>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</si>
  <si>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</si>
  <si>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</si>
  <si>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</si>
  <si>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</si>
  <si>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</si>
  <si>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</si>
  <si>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</si>
  <si>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</si>
  <si>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</si>
  <si>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</si>
  <si>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</si>
  <si>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</si>
  <si>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</si>
  <si>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</si>
  <si>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</si>
  <si>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</si>
  <si>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</si>
  <si>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</si>
  <si>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</si>
  <si>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</si>
  <si>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</si>
  <si>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</si>
  <si>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</si>
  <si>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</si>
  <si>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</si>
  <si>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</si>
  <si>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</si>
  <si>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</si>
  <si>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</si>
  <si>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</si>
  <si>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</si>
  <si>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</si>
  <si>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</si>
  <si>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</si>
  <si>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</si>
  <si>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</si>
  <si>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</si>
  <si>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</si>
  <si>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</si>
  <si>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</si>
  <si>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</si>
  <si>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</si>
  <si>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</si>
  <si>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</si>
  <si>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</si>
  <si>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</si>
  <si>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</si>
  <si>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</si>
  <si>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</si>
  <si>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</si>
  <si>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</si>
  <si>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</si>
  <si>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</si>
  <si>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</si>
  <si>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</si>
  <si>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</si>
  <si>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</si>
  <si>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</si>
  <si>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</si>
  <si>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</si>
  <si>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</si>
  <si>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</si>
  <si>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</si>
  <si>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</si>
  <si>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</si>
  <si>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</si>
  <si>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</si>
  <si>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</si>
  <si>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</si>
  <si>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</si>
  <si>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</si>
  <si>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</si>
  <si>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</si>
  <si>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</si>
  <si>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</si>
  <si>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</si>
  <si>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</si>
  <si>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</si>
  <si>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</si>
  <si>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</si>
  <si>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</si>
  <si>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</si>
  <si>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</si>
  <si>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</si>
  <si>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</si>
  <si>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</si>
  <si>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</si>
  <si>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</si>
  <si>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</si>
  <si>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</si>
  <si>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</si>
  <si>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</si>
  <si>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</si>
  <si>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</si>
  <si>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</si>
  <si>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</si>
  <si>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</si>
  <si>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</si>
  <si>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</si>
  <si>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</si>
  <si>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</si>
  <si>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</si>
  <si>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</si>
  <si>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</si>
  <si>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</si>
  <si>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</si>
  <si>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</si>
  <si>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</si>
  <si>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</si>
  <si>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</si>
  <si>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</si>
  <si>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</si>
  <si>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</si>
  <si>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</si>
  <si>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</si>
  <si>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</si>
  <si>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</si>
  <si>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</si>
  <si>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</si>
  <si>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</si>
  <si>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</si>
  <si>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</si>
  <si>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</si>
  <si>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</si>
  <si>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</si>
  <si>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</si>
  <si>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</si>
  <si>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</si>
  <si>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</si>
  <si>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</si>
  <si>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</si>
  <si>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</si>
  <si>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</si>
  <si>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</si>
  <si>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</si>
  <si>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</si>
  <si>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</si>
  <si>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</si>
  <si>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</si>
  <si>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</si>
  <si>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</si>
  <si>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</si>
  <si>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</si>
  <si>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</si>
  <si>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</si>
  <si>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</si>
  <si>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</si>
  <si>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</si>
  <si>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</si>
  <si>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</si>
  <si>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</si>
  <si>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</si>
  <si>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</si>
  <si>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</si>
  <si>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</si>
  <si>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</si>
  <si>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</si>
  <si>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</si>
  <si>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</si>
  <si>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</si>
  <si>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</si>
  <si>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</si>
  <si>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</si>
  <si>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</si>
  <si>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</si>
  <si>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</si>
  <si>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</si>
  <si>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</si>
  <si>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</si>
  <si>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</si>
  <si>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</si>
  <si>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</si>
  <si>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</si>
  <si>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</si>
  <si>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</si>
  <si>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</si>
  <si>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</si>
  <si>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</si>
  <si>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</si>
  <si>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</si>
  <si>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</si>
  <si>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</si>
  <si>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</si>
  <si>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</si>
  <si>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</si>
  <si>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</si>
  <si>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</si>
  <si>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</si>
  <si>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</si>
  <si>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</si>
  <si>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</si>
  <si>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</si>
  <si>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</si>
  <si>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</si>
  <si>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</si>
  <si>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</si>
  <si>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</si>
  <si>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</si>
  <si>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</si>
  <si>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</si>
  <si>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</si>
  <si>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</si>
  <si>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</si>
  <si>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</si>
  <si>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</si>
  <si>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</si>
  <si>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</si>
  <si>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</si>
  <si>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</si>
  <si>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</si>
  <si>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</si>
  <si>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</si>
  <si>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</si>
  <si>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</si>
  <si>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</si>
  <si>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</si>
  <si>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</si>
  <si>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</si>
  <si>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</si>
  <si>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</si>
  <si>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</si>
  <si>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</si>
  <si>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</si>
  <si>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</si>
  <si>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</si>
  <si>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</si>
  <si>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</si>
  <si>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</si>
  <si>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</si>
  <si>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</si>
  <si>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</si>
  <si>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</si>
  <si>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</si>
  <si>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</si>
  <si>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</si>
  <si>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</si>
  <si>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</si>
  <si>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</si>
  <si>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</si>
  <si>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</si>
  <si>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</si>
  <si>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</si>
  <si>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</si>
  <si>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</si>
  <si>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</si>
  <si>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</si>
  <si>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</si>
  <si>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</si>
  <si>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</si>
  <si>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</si>
  <si>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</si>
  <si>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</si>
  <si>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</si>
  <si>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</si>
  <si>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</si>
  <si>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</si>
  <si>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</si>
  <si>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</si>
  <si>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</si>
  <si>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</si>
  <si>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</si>
  <si>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</si>
  <si>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</si>
  <si>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</si>
  <si>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</si>
  <si>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</si>
  <si>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</si>
  <si>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</si>
  <si>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</si>
  <si>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</si>
  <si>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</si>
  <si>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</si>
  <si>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</si>
  <si>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</si>
  <si>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</si>
  <si>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</si>
  <si>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</si>
  <si>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</si>
  <si>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</si>
  <si>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</si>
  <si>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</si>
  <si>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</si>
  <si>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</si>
  <si>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</si>
  <si>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</si>
  <si>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</si>
  <si>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</si>
  <si>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</si>
  <si>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</si>
  <si>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</si>
  <si>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</si>
  <si>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</si>
  <si>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</si>
  <si>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</si>
  <si>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</si>
  <si>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</si>
  <si>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</si>
  <si>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</si>
  <si>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</si>
  <si>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</si>
  <si>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</si>
  <si>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</si>
  <si>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</si>
  <si>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</si>
  <si>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</si>
  <si>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</si>
  <si>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</si>
  <si>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</si>
  <si>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</si>
  <si>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</si>
  <si>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</si>
  <si>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</si>
  <si>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</si>
  <si>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</si>
  <si>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</si>
  <si>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</si>
  <si>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</si>
  <si>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</si>
  <si>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</si>
  <si>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</si>
  <si>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</si>
  <si>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</si>
  <si>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</si>
  <si>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</si>
  <si>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</si>
  <si>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</si>
  <si>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</si>
  <si>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</si>
  <si>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</si>
  <si>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</si>
  <si>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</si>
  <si>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</si>
  <si>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</si>
  <si>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</si>
  <si>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</si>
  <si>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</si>
  <si>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</si>
  <si>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</si>
  <si>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</si>
  <si>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</si>
  <si>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</si>
  <si>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</si>
  <si>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</si>
  <si>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</si>
  <si>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</si>
  <si>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</si>
  <si>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</si>
  <si>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</si>
  <si>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</si>
  <si>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</si>
  <si>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</si>
  <si>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</si>
  <si>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</si>
  <si>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</si>
  <si>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</si>
  <si>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</si>
  <si>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</si>
  <si>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</si>
  <si>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</si>
  <si>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</si>
  <si>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</si>
  <si>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</si>
  <si>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</si>
  <si>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</si>
  <si>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</si>
  <si>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</si>
  <si>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</si>
  <si>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</si>
  <si>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</si>
  <si>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</si>
  <si>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</si>
  <si>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</si>
  <si>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</si>
  <si>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</si>
  <si>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</si>
  <si>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</si>
  <si>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</si>
  <si>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</si>
  <si>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</si>
  <si>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</si>
  <si>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</si>
  <si>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</si>
  <si>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</si>
  <si>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</si>
  <si>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</si>
  <si>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</si>
  <si>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</si>
  <si>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</si>
  <si>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</si>
  <si>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</si>
  <si>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</si>
  <si>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</si>
  <si>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</si>
  <si>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</si>
  <si>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</si>
  <si>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</si>
  <si>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</si>
  <si>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</si>
  <si>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</si>
  <si>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</si>
  <si>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</si>
  <si>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</si>
  <si>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</si>
  <si>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</si>
  <si>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</si>
  <si>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</si>
  <si>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</si>
  <si>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</si>
  <si>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</si>
  <si>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</si>
  <si>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</si>
  <si>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</si>
  <si>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</si>
  <si>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</si>
  <si>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</si>
  <si>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</si>
  <si>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</si>
  <si>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</si>
  <si>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</si>
  <si>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</si>
  <si>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</si>
  <si>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</si>
  <si>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</si>
  <si>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</si>
  <si>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</si>
  <si>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</si>
  <si>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</si>
  <si>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</si>
  <si>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</si>
  <si>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</si>
  <si>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</si>
  <si>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</si>
  <si>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</si>
  <si>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</si>
  <si>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</si>
  <si>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</si>
  <si>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</si>
  <si>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</si>
  <si>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</si>
  <si>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</si>
  <si>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</si>
  <si>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</si>
  <si>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</si>
  <si>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</si>
  <si>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</si>
  <si>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</si>
  <si>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</si>
  <si>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</si>
  <si>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</si>
  <si>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</si>
  <si>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</si>
  <si>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</si>
  <si>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</si>
  <si>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</si>
  <si>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</si>
  <si>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</si>
  <si>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</si>
  <si>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</si>
  <si>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</si>
  <si>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</si>
  <si>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</si>
  <si>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</si>
  <si>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</si>
  <si>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</si>
  <si>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</si>
  <si>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</si>
  <si>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</si>
  <si>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</si>
  <si>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</si>
  <si>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</si>
  <si>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</si>
  <si>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</si>
  <si>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</si>
  <si>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</si>
  <si>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</si>
  <si>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</si>
  <si>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</si>
  <si>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</si>
  <si>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</si>
  <si>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</si>
  <si>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</si>
  <si>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</si>
  <si>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</si>
  <si>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</si>
  <si>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</si>
  <si>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</si>
  <si>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</si>
  <si>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</si>
  <si>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</si>
  <si>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</si>
  <si>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</si>
  <si>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</si>
  <si>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</si>
  <si>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</si>
  <si>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</si>
  <si>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</si>
  <si>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</si>
  <si>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</si>
  <si>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</si>
  <si>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</si>
  <si>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</si>
  <si>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</si>
  <si>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</si>
  <si>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</si>
  <si>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</si>
  <si>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</si>
  <si>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</si>
  <si>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</si>
  <si>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</si>
  <si>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</si>
  <si>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</si>
  <si>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</si>
  <si>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</si>
  <si>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</si>
  <si>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</si>
  <si>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</si>
  <si>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</si>
  <si>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</si>
  <si>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</si>
  <si>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</si>
  <si>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</si>
  <si>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</si>
  <si>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</si>
  <si>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</si>
  <si>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</si>
  <si>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</si>
  <si>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</si>
  <si>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</si>
  <si>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</si>
  <si>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</si>
  <si>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</si>
  <si>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</si>
  <si>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</si>
  <si>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</si>
  <si>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</si>
  <si>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</si>
  <si>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</si>
  <si>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</si>
  <si>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</si>
  <si>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</si>
  <si>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</si>
  <si>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</si>
  <si>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</si>
  <si>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</si>
  <si>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</si>
  <si>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</si>
  <si>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</si>
  <si>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</si>
  <si>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</si>
  <si>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</si>
  <si>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</si>
  <si>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</si>
  <si>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</si>
  <si>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</si>
  <si>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</si>
  <si>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</si>
  <si>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</si>
  <si>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</si>
  <si>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</si>
  <si>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</si>
  <si>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</si>
  <si>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</si>
  <si>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</si>
  <si>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</si>
  <si>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</si>
  <si>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</si>
  <si>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</si>
  <si>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</si>
  <si>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</si>
  <si>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</si>
  <si>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</si>
  <si>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</si>
  <si>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</si>
  <si>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</si>
  <si>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</si>
  <si>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</si>
  <si>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</si>
  <si>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</si>
  <si>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</si>
  <si>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</si>
  <si>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</si>
  <si>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</si>
  <si>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</si>
  <si>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</si>
  <si>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</si>
  <si>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</si>
  <si>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</si>
  <si>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</si>
  <si>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</si>
  <si>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</si>
  <si>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</si>
  <si>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</si>
  <si>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</si>
  <si>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</si>
  <si>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</si>
  <si>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</si>
  <si>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</si>
  <si>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</si>
  <si>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</si>
  <si>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</si>
  <si>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</si>
  <si>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</si>
  <si>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</si>
  <si>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</si>
  <si>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</si>
  <si>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</si>
  <si>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</si>
  <si>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</si>
  <si>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</si>
  <si>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</si>
  <si>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</si>
  <si>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</si>
  <si>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</si>
  <si>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</si>
  <si>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</si>
  <si>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</si>
  <si>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</si>
  <si>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</si>
  <si>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</si>
  <si>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</si>
  <si>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</si>
  <si>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</si>
  <si>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</si>
  <si>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</si>
  <si>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</si>
  <si>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</si>
  <si>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</si>
  <si>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</si>
  <si>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</si>
  <si>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</si>
  <si>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</si>
  <si>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</si>
  <si>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</si>
  <si>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</si>
  <si>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</si>
  <si>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</si>
  <si>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</si>
  <si>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</si>
  <si>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</si>
  <si>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</si>
  <si>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</si>
  <si>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</si>
  <si>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</si>
  <si>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</si>
  <si>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</si>
  <si>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</si>
  <si>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</si>
  <si>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</si>
  <si>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</si>
  <si>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</si>
  <si>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</si>
  <si>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</si>
  <si>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</si>
  <si>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</si>
  <si>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</si>
  <si>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</si>
  <si>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</si>
  <si>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</si>
  <si>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</si>
  <si>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</si>
  <si>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</si>
  <si>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</si>
  <si>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</si>
  <si>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</si>
  <si>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</si>
  <si>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</si>
  <si>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</si>
  <si>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</si>
  <si>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</si>
  <si>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</si>
  <si>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</si>
  <si>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</si>
  <si>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</si>
  <si>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</si>
  <si>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</si>
  <si>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</si>
  <si>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</si>
  <si>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</si>
  <si>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</si>
  <si>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</si>
  <si>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</si>
  <si>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</si>
  <si>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</si>
  <si>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</si>
  <si>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</si>
  <si>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</si>
  <si>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</si>
  <si>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</si>
  <si>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</si>
  <si>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</si>
  <si>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</si>
  <si>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</si>
  <si>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</si>
  <si>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</si>
  <si>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</si>
  <si>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</si>
  <si>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</si>
  <si>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</si>
  <si>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</si>
  <si>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</si>
  <si>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</si>
  <si>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</si>
  <si>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</si>
  <si>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</si>
  <si>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</si>
  <si>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</si>
  <si>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</si>
  <si>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</si>
  <si>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</si>
  <si>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</si>
  <si>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</si>
  <si>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</si>
  <si>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</si>
  <si>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</si>
  <si>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</si>
  <si>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</si>
  <si>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</si>
  <si>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</si>
  <si>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</si>
  <si>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</si>
  <si>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</si>
  <si>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</si>
  <si>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</si>
  <si>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</si>
  <si>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</si>
  <si>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</si>
  <si>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</si>
  <si>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</si>
  <si>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</si>
  <si>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</si>
  <si>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</si>
  <si>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</si>
  <si>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</si>
  <si>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</si>
  <si>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</si>
  <si>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</si>
  <si>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</si>
  <si>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</si>
  <si>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</si>
  <si>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</si>
  <si>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</si>
  <si>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</si>
  <si>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</si>
  <si>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</si>
  <si>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</si>
  <si>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</si>
  <si>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</si>
  <si>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</si>
  <si>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</si>
  <si>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</si>
  <si>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</si>
  <si>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</si>
  <si>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</si>
  <si>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</si>
  <si>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</si>
  <si>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</si>
  <si>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</si>
  <si>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</si>
  <si>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</si>
  <si>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</si>
  <si>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</si>
  <si>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</si>
  <si>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</si>
  <si>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</si>
  <si>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</si>
  <si>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</si>
  <si>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</si>
  <si>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</si>
  <si>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</si>
  <si>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</si>
  <si>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</si>
  <si>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</si>
  <si>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</si>
  <si>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</si>
  <si>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</si>
  <si>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</si>
  <si>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</si>
  <si>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</si>
  <si>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</si>
  <si>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</si>
  <si>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</si>
  <si>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</si>
  <si>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</si>
  <si>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</si>
  <si>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</si>
  <si>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</si>
  <si>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</si>
  <si>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</si>
  <si>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</si>
  <si>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</si>
  <si>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</si>
  <si>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</si>
  <si>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</si>
  <si>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</si>
  <si>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</si>
  <si>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</si>
  <si>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</si>
  <si>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</si>
  <si>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</si>
  <si>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</si>
  <si>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</si>
  <si>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</si>
  <si>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</si>
  <si>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</si>
  <si>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</si>
  <si>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</si>
  <si>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</si>
  <si>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</si>
  <si>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</si>
  <si>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</si>
  <si>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</si>
  <si>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</si>
  <si>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</si>
  <si>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</si>
  <si>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</si>
  <si>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</si>
  <si>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</si>
  <si>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</si>
  <si>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</si>
  <si>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</si>
  <si>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</si>
  <si>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</si>
  <si>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</si>
  <si>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</si>
  <si>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</si>
  <si>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</si>
  <si>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</si>
  <si>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</si>
  <si>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</si>
  <si>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</si>
  <si>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</si>
  <si>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</si>
  <si>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</si>
  <si>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</si>
  <si>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</si>
  <si>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</si>
  <si>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</si>
  <si>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</si>
  <si>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</si>
  <si>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</si>
  <si>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</si>
  <si>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</si>
  <si>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</si>
  <si>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</si>
  <si>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</si>
  <si>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</si>
  <si>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</si>
  <si>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</si>
  <si>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</si>
  <si>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</si>
  <si>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</si>
  <si>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</si>
  <si>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</si>
  <si>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</si>
  <si>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</si>
  <si>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</si>
  <si>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</si>
  <si>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</si>
  <si>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</si>
  <si>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</si>
  <si>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</si>
  <si>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</si>
  <si>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</si>
  <si>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</si>
  <si>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</si>
  <si>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</si>
  <si>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</si>
  <si>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</si>
  <si>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</si>
  <si>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</si>
  <si>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</si>
  <si>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</si>
  <si>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</si>
  <si>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</si>
  <si>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</si>
  <si>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</si>
  <si>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</si>
  <si>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</si>
  <si>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</si>
  <si>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</si>
  <si>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</si>
  <si>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</si>
  <si>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</si>
  <si>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</si>
  <si>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</si>
  <si>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</si>
  <si>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</si>
  <si>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</si>
  <si>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</si>
  <si>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</si>
  <si>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</si>
  <si>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</si>
  <si>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</si>
  <si>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</si>
  <si>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</si>
  <si>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</si>
  <si>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</si>
  <si>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</si>
  <si>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</si>
  <si>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</si>
  <si>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</si>
  <si>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</si>
  <si>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</si>
  <si>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</si>
  <si>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</si>
  <si>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</si>
  <si>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</si>
  <si>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</si>
  <si>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</si>
  <si>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</si>
  <si>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</si>
  <si>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</si>
  <si>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</si>
  <si>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</si>
  <si>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</si>
  <si>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</si>
  <si>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</si>
  <si>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</si>
  <si>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</si>
  <si>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</si>
  <si>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</si>
  <si>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</si>
  <si>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</si>
  <si>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</si>
  <si>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</si>
  <si>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</si>
  <si>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</si>
  <si>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</si>
  <si>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</si>
  <si>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</si>
  <si>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</si>
  <si>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</si>
  <si>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</si>
  <si>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</si>
  <si>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</si>
  <si>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</si>
  <si>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</si>
  <si>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</si>
  <si>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</si>
  <si>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</si>
  <si>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</si>
  <si>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</si>
  <si>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</si>
  <si>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</si>
  <si>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</si>
  <si>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</si>
  <si>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</si>
  <si>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</si>
  <si>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</si>
  <si>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</si>
  <si>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</si>
  <si>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</si>
  <si>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</si>
  <si>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</si>
  <si>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</si>
  <si>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</si>
  <si>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</si>
  <si>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</si>
  <si>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</si>
  <si>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</si>
  <si>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</si>
  <si>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</si>
  <si>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</si>
  <si>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</si>
  <si>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</si>
  <si>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</si>
  <si>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</si>
  <si>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</si>
  <si>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</si>
  <si>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</si>
  <si>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</si>
  <si>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</si>
  <si>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</si>
  <si>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</si>
  <si>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</si>
  <si>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</si>
  <si>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</si>
  <si>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</si>
  <si>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</si>
  <si>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</si>
  <si>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</si>
  <si>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</si>
  <si>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</si>
  <si>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</si>
  <si>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</si>
  <si>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</si>
  <si>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</si>
  <si>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</si>
  <si>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</si>
  <si>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</si>
  <si>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</si>
  <si>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</si>
  <si>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</si>
  <si>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</si>
  <si>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</si>
  <si>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</si>
  <si>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</si>
  <si>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</si>
  <si>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</si>
  <si>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</si>
  <si>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</si>
  <si>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</si>
  <si>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</si>
  <si>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</si>
  <si>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</si>
  <si>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</si>
  <si>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</si>
  <si>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</si>
  <si>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</si>
  <si>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</si>
  <si>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</si>
  <si>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</si>
  <si>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</si>
  <si>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</si>
  <si>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</si>
  <si>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</si>
  <si>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</si>
  <si>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</si>
  <si>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</si>
  <si>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</si>
  <si>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</si>
  <si>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</si>
  <si>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</si>
  <si>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</si>
  <si>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</si>
  <si>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</si>
  <si>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</si>
  <si>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</si>
  <si>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</si>
  <si>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</si>
  <si>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</si>
  <si>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</si>
  <si>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</si>
  <si>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</si>
  <si>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</si>
  <si>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</si>
  <si>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</si>
  <si>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</si>
  <si>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</si>
  <si>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</si>
  <si>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</si>
  <si>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</si>
  <si>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</si>
  <si>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</si>
  <si>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</si>
  <si>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</si>
  <si>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</si>
  <si>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</si>
  <si>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</si>
  <si>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</si>
  <si>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</si>
  <si>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</si>
  <si>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</si>
  <si>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</si>
  <si>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</si>
  <si>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</si>
  <si>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</si>
  <si>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</si>
  <si>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</si>
  <si>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</si>
  <si>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</si>
  <si>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</si>
  <si>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</si>
  <si>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</si>
  <si>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</si>
  <si>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</si>
  <si>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</si>
  <si>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</si>
  <si>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</si>
  <si>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</si>
  <si>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</si>
  <si>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</si>
  <si>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</si>
  <si>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</si>
  <si>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</si>
  <si>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</si>
  <si>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</si>
  <si>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</si>
  <si>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</si>
  <si>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</si>
  <si>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</si>
  <si>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</si>
  <si>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</si>
  <si>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</si>
  <si>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</si>
  <si>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</si>
  <si>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</si>
  <si>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</si>
  <si>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</si>
  <si>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</si>
  <si>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</si>
  <si>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</si>
  <si>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</si>
  <si>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</si>
  <si>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</si>
  <si>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</si>
  <si>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</si>
  <si>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</si>
  <si>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</si>
  <si>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</si>
  <si>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</si>
  <si>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</si>
  <si>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</si>
  <si>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</si>
  <si>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</si>
  <si>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</si>
  <si>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</si>
  <si>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</si>
  <si>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</si>
  <si>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</si>
  <si>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</si>
  <si>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</si>
  <si>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</si>
  <si>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</si>
  <si>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</si>
  <si>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</si>
  <si>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</si>
  <si>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</si>
  <si>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</si>
  <si>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</si>
  <si>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</si>
  <si>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</si>
  <si>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</si>
  <si>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</si>
  <si>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</si>
  <si>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</si>
  <si>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</si>
  <si>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</si>
  <si>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</si>
  <si>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</si>
  <si>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</si>
  <si>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</si>
  <si>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</si>
  <si>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</si>
  <si>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</si>
  <si>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</si>
  <si>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</si>
  <si>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</si>
  <si>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</si>
  <si>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</si>
  <si>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</si>
  <si>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</si>
  <si>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</si>
  <si>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</si>
  <si>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</si>
  <si>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</si>
  <si>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</si>
  <si>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</si>
  <si>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</si>
  <si>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</si>
  <si>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</si>
  <si>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</si>
  <si>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</si>
  <si>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</si>
  <si>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</si>
  <si>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</si>
  <si>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</si>
  <si>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</si>
  <si>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</si>
  <si>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</si>
  <si>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</si>
  <si>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</si>
  <si>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</si>
  <si>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</si>
  <si>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</si>
  <si>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</si>
  <si>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</si>
  <si>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</si>
  <si>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</si>
  <si>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</si>
  <si>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</si>
  <si>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</si>
  <si>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</si>
  <si>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</si>
  <si>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</si>
  <si>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</si>
  <si>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</si>
  <si>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</si>
  <si>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</si>
  <si>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</si>
  <si>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</si>
  <si>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</si>
  <si>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</si>
  <si>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</si>
  <si>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</si>
  <si>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</si>
  <si>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</si>
  <si>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</si>
  <si>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</si>
  <si>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</si>
  <si>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</si>
  <si>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</si>
  <si>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</si>
  <si>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</si>
  <si>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</si>
  <si>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</si>
  <si>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</si>
  <si>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</si>
  <si>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</si>
  <si>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</si>
  <si>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</si>
  <si>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</si>
  <si>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</si>
  <si>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</si>
  <si>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</si>
  <si>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</si>
  <si>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</si>
  <si>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</si>
  <si>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</si>
  <si>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</si>
  <si>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</si>
  <si>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</si>
  <si>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</si>
  <si>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</si>
  <si>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</si>
  <si>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</si>
  <si>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</si>
  <si>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</si>
  <si>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</si>
  <si>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</si>
  <si>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</si>
  <si>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</si>
  <si>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</si>
  <si>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</si>
  <si>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</si>
  <si>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</si>
  <si>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</si>
  <si>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</si>
  <si>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</si>
  <si>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</si>
  <si>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</si>
  <si>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</si>
  <si>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</si>
  <si>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</si>
  <si>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</si>
  <si>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</si>
  <si>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</si>
  <si>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</si>
  <si>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</si>
  <si>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</si>
  <si>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</si>
  <si>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</si>
  <si>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</si>
  <si>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</si>
  <si>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</si>
  <si>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</si>
  <si>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</si>
  <si>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</si>
  <si>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</si>
  <si>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</si>
  <si>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</si>
  <si>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</si>
  <si>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</si>
  <si>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</si>
  <si>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</si>
  <si>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</si>
  <si>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</si>
  <si>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</si>
  <si>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</si>
  <si>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</si>
  <si>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</si>
  <si>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</si>
  <si>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</si>
  <si>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</si>
  <si>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</si>
  <si>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</si>
  <si>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</si>
  <si>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</si>
  <si>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</si>
  <si>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</si>
  <si>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</si>
  <si>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</si>
  <si>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</si>
  <si>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</si>
  <si>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</si>
  <si>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</si>
  <si>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</si>
  <si>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</si>
  <si>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</si>
  <si>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</si>
  <si>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</si>
  <si>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</si>
  <si>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</si>
  <si>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</si>
  <si>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</si>
  <si>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</si>
  <si>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</si>
  <si>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</si>
  <si>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</si>
  <si>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</si>
  <si>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</si>
  <si>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</si>
  <si>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</si>
  <si>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</si>
  <si>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</si>
  <si>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</si>
  <si>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</si>
  <si>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</si>
  <si>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</si>
  <si>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</si>
  <si>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</si>
  <si>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</si>
  <si>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</si>
  <si>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</si>
  <si>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</si>
  <si>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</si>
  <si>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</si>
  <si>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</si>
  <si>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</si>
  <si>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</si>
  <si>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</si>
  <si>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</si>
  <si>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</si>
  <si>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</si>
  <si>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</si>
  <si>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</si>
  <si>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</si>
  <si>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</si>
  <si>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</si>
  <si>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</si>
  <si>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</si>
  <si>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</si>
  <si>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</si>
  <si>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</si>
  <si>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</si>
  <si>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</si>
  <si>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</si>
  <si>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</si>
  <si>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</si>
  <si>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</si>
  <si>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</si>
  <si>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</si>
  <si>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</si>
  <si>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</si>
  <si>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</si>
  <si>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</si>
  <si>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</si>
  <si>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</si>
  <si>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</si>
  <si>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</si>
  <si>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</si>
  <si>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</si>
  <si>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</si>
  <si>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</si>
  <si>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</si>
  <si>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</si>
  <si>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</si>
  <si>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</si>
  <si>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</si>
  <si>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</si>
  <si>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</si>
  <si>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</si>
  <si>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</si>
  <si>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</si>
  <si>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</si>
  <si>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</si>
  <si>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</si>
  <si>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</si>
  <si>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</si>
  <si>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</si>
  <si>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</si>
  <si>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</si>
  <si>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</si>
  <si>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</si>
  <si>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</si>
  <si>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</si>
  <si>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</si>
  <si>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</si>
  <si>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</si>
  <si>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</si>
  <si>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</si>
  <si>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</si>
  <si>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</si>
  <si>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</si>
  <si>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</si>
  <si>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</si>
  <si>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</si>
  <si>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</si>
  <si>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</si>
  <si>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</si>
  <si>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</si>
  <si>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</si>
  <si>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</si>
  <si>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</si>
  <si>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</si>
  <si>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</si>
  <si>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</si>
  <si>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</si>
  <si>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</si>
  <si>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</si>
  <si>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</si>
  <si>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</si>
  <si>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</si>
  <si>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</si>
  <si>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</si>
  <si>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</si>
  <si>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</si>
  <si>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</si>
  <si>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</si>
  <si>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</si>
  <si>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</si>
  <si>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</si>
  <si>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</si>
  <si>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</si>
  <si>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</si>
  <si>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</si>
  <si>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</si>
  <si>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</si>
  <si>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</si>
  <si>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</si>
  <si>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</si>
  <si>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</si>
  <si>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</si>
  <si>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</si>
  <si>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</si>
  <si>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</si>
  <si>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</si>
  <si>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</si>
  <si>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</si>
  <si>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</si>
  <si>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</si>
  <si>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</si>
  <si>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</si>
  <si>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</si>
  <si>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</si>
  <si>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</si>
  <si>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</si>
  <si>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</si>
  <si>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</si>
  <si>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</si>
  <si>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</si>
  <si>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</si>
  <si>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</si>
  <si>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</si>
  <si>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</si>
  <si>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</si>
  <si>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</si>
  <si>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</si>
  <si>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</si>
  <si>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</si>
  <si>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</si>
  <si>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</si>
  <si>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</si>
  <si>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</si>
  <si>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</si>
  <si>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</si>
  <si>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</si>
  <si>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</si>
  <si>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</si>
  <si>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</si>
  <si>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</si>
  <si>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</si>
  <si>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</si>
  <si>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</si>
  <si>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</si>
  <si>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</si>
  <si>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</si>
  <si>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</si>
  <si>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</si>
  <si>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</si>
  <si>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</si>
  <si>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</si>
  <si>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</si>
  <si>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</si>
  <si>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</si>
  <si>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</si>
  <si>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</si>
  <si>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</si>
  <si>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</si>
  <si>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</si>
  <si>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</si>
  <si>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</si>
  <si>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</si>
  <si>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</si>
  <si>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</si>
  <si>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</si>
  <si>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</si>
  <si>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</si>
  <si>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</si>
  <si>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</si>
  <si>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</si>
  <si>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</si>
  <si>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</si>
  <si>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</si>
  <si>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</si>
  <si>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</si>
  <si>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</si>
  <si>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</si>
  <si>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</si>
  <si>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</si>
  <si>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</si>
  <si>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</si>
  <si>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</si>
  <si>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</si>
  <si>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</si>
  <si>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</si>
  <si>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</si>
  <si>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</si>
  <si>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</si>
  <si>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</si>
  <si>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</si>
  <si>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</si>
  <si>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</si>
  <si>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</si>
  <si>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</si>
  <si>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</si>
  <si>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</si>
  <si>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</si>
  <si>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</si>
  <si>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</si>
  <si>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</si>
  <si>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</si>
  <si>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</si>
  <si>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</si>
  <si>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</si>
  <si>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</si>
  <si>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</si>
  <si>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</si>
  <si>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</si>
  <si>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</si>
  <si>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</si>
  <si>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</si>
  <si>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</si>
  <si>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</si>
  <si>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</si>
  <si>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</si>
  <si>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</si>
  <si>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</si>
  <si>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</si>
  <si>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</si>
  <si>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</si>
  <si>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</si>
  <si>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</si>
  <si>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</si>
  <si>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</si>
  <si>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</si>
  <si>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</si>
  <si>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</si>
  <si>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</si>
  <si>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</si>
  <si>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</si>
  <si>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</si>
  <si>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</si>
  <si>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</si>
  <si>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</si>
  <si>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</si>
  <si>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</si>
  <si>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</si>
  <si>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</si>
  <si>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</si>
  <si>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</si>
  <si>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</si>
  <si>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</si>
  <si>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</si>
  <si>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</si>
  <si>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</si>
  <si>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</si>
  <si>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</si>
  <si>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</si>
  <si>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</si>
  <si>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</si>
  <si>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</si>
  <si>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</si>
  <si>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</si>
  <si>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</si>
  <si>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</si>
  <si>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</si>
  <si>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</si>
  <si>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</si>
  <si>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</si>
  <si>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</si>
  <si>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</si>
  <si>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</si>
  <si>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</si>
  <si>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</si>
  <si>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</si>
  <si>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</si>
  <si>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</si>
  <si>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</si>
  <si>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</si>
  <si>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</si>
  <si>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</si>
  <si>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</si>
  <si>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</si>
  <si>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</si>
  <si>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</si>
  <si>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</si>
  <si>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</si>
  <si>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</si>
  <si>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</si>
  <si>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</si>
  <si>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</si>
  <si>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</si>
  <si>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</si>
  <si>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</si>
  <si>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</si>
  <si>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</si>
  <si>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</si>
  <si>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</si>
  <si>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</si>
  <si>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</si>
  <si>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</si>
  <si>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</si>
  <si>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</si>
  <si>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</si>
  <si>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</si>
  <si>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</si>
  <si>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</si>
  <si>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</si>
  <si>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</si>
  <si>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</si>
  <si>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</si>
  <si>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</si>
  <si>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</si>
  <si>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</si>
  <si>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</si>
  <si>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</si>
  <si>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</si>
  <si>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</si>
  <si>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</si>
  <si>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</si>
  <si>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</si>
  <si>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</si>
  <si>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</si>
  <si>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</si>
  <si>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</si>
  <si>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</si>
  <si>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</si>
  <si>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</si>
  <si>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</si>
  <si>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</si>
  <si>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</si>
  <si>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</si>
  <si>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</si>
  <si>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</si>
  <si>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</si>
  <si>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</si>
  <si>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</si>
  <si>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</si>
  <si>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</si>
  <si>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</si>
  <si>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</si>
  <si>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</si>
  <si>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</si>
  <si>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</si>
  <si>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</si>
  <si>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</si>
  <si>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</si>
  <si>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</si>
  <si>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</si>
  <si>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</si>
  <si>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</si>
  <si>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</si>
  <si>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</si>
  <si>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</si>
  <si>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</si>
  <si>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</si>
  <si>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</si>
  <si>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</si>
  <si>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</si>
  <si>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</si>
  <si>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</si>
  <si>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</si>
  <si>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</si>
  <si>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</si>
  <si>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</si>
  <si>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</si>
  <si>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</si>
  <si>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</si>
  <si>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</si>
  <si>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</si>
  <si>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</si>
  <si>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</si>
  <si>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</si>
  <si>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</si>
  <si>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</si>
  <si>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</si>
  <si>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</si>
  <si>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</si>
  <si>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</si>
  <si>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</si>
  <si>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</si>
  <si>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</si>
  <si>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</si>
  <si>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</si>
  <si>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</si>
  <si>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</si>
  <si>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</si>
  <si>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</si>
  <si>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</si>
  <si>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</si>
  <si>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</si>
  <si>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</si>
  <si>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</si>
  <si>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</si>
  <si>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</si>
  <si>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</si>
  <si>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</si>
  <si>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</si>
  <si>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</si>
  <si>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</si>
  <si>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</si>
  <si>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</si>
  <si>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</si>
  <si>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</si>
  <si>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</si>
  <si>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</si>
  <si>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</si>
  <si>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</si>
  <si>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</si>
  <si>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</si>
  <si>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</si>
  <si>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</si>
  <si>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</si>
  <si>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</si>
  <si>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</si>
  <si>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</si>
  <si>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</si>
  <si>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</si>
  <si>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</si>
  <si>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</si>
  <si>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</si>
  <si>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</si>
  <si>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</si>
  <si>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</si>
  <si>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</si>
  <si>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</si>
  <si>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</si>
  <si>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</si>
  <si>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</si>
  <si>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</si>
  <si>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</si>
  <si>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</si>
  <si>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</si>
  <si>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</si>
  <si>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</si>
  <si>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</si>
  <si>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</si>
  <si>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</si>
  <si>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</si>
  <si>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</si>
  <si>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</si>
  <si>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</si>
  <si>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</si>
  <si>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</si>
  <si>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</si>
  <si>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</si>
  <si>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</si>
  <si>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</si>
  <si>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</si>
  <si>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</si>
  <si>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</si>
  <si>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</si>
  <si>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</si>
  <si>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</si>
  <si>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</si>
  <si>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</si>
  <si>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</si>
  <si>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</si>
  <si>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</si>
  <si>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</si>
  <si>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</si>
  <si>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</si>
  <si>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</si>
  <si>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</si>
  <si>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</si>
  <si>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</si>
  <si>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</si>
  <si>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</si>
  <si>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</si>
  <si>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</si>
  <si>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</si>
  <si>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</si>
  <si>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</si>
  <si>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</si>
  <si>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</si>
  <si>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</si>
  <si>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</si>
  <si>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</si>
  <si>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</si>
  <si>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</si>
  <si>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</si>
  <si>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</si>
  <si>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</si>
  <si>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</si>
  <si>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</si>
  <si>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</si>
  <si>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</si>
  <si>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</si>
  <si>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</si>
  <si>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</si>
  <si>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</si>
  <si>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</si>
  <si>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</si>
  <si>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</si>
  <si>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</si>
  <si>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</si>
  <si>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</si>
  <si>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</si>
  <si>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</si>
  <si>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</si>
  <si>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</si>
  <si>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</si>
  <si>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</si>
  <si>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</si>
  <si>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</si>
  <si>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</si>
  <si>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</si>
  <si>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</si>
  <si>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</si>
  <si>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</si>
  <si>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</si>
  <si>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</si>
  <si>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</si>
  <si>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</si>
  <si>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</si>
  <si>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</si>
  <si>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</si>
  <si>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</si>
  <si>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</si>
  <si>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</si>
  <si>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</si>
  <si>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</si>
  <si>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</si>
  <si>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</si>
  <si>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</si>
  <si>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</si>
  <si>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</si>
  <si>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</si>
  <si>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</si>
  <si>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</si>
  <si>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</si>
  <si>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</si>
  <si>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</si>
  <si>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</si>
  <si>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</si>
  <si>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</si>
  <si>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</si>
  <si>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</si>
  <si>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</si>
  <si>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</si>
  <si>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</si>
  <si>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</si>
  <si>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</si>
  <si>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</si>
  <si>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</si>
  <si>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</si>
  <si>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</si>
  <si>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</si>
  <si>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</si>
  <si>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</si>
  <si>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</si>
  <si>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</si>
  <si>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</si>
  <si>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</si>
  <si>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</si>
  <si>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</si>
  <si>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</si>
  <si>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</si>
  <si>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</si>
  <si>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</si>
  <si>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</si>
  <si>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</si>
  <si>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</si>
  <si>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</si>
  <si>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</si>
  <si>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</si>
  <si>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</si>
  <si>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</si>
  <si>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</si>
  <si>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</si>
  <si>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</si>
  <si>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</si>
  <si>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</si>
  <si>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</si>
  <si>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</si>
  <si>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</si>
  <si>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</si>
  <si>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</si>
  <si>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</si>
  <si>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</si>
  <si>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</si>
  <si>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</si>
  <si>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</si>
  <si>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</si>
  <si>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</si>
  <si>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</si>
  <si>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</si>
  <si>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</si>
  <si>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</si>
  <si>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</si>
  <si>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</si>
  <si>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</si>
  <si>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</si>
  <si>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</si>
  <si>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</si>
  <si>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</si>
  <si>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</si>
  <si>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</si>
  <si>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</si>
  <si>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</si>
  <si>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</si>
  <si>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</si>
  <si>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</si>
  <si>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</si>
  <si>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</si>
  <si>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</si>
  <si>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</si>
  <si>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</si>
  <si>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</si>
  <si>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</si>
  <si>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</si>
  <si>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</si>
  <si>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</si>
  <si>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</si>
  <si>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</si>
  <si>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</si>
  <si>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</si>
  <si>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</si>
  <si>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</si>
  <si>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</si>
  <si>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</si>
  <si>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</si>
  <si>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</si>
  <si>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</si>
  <si>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</si>
  <si>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</si>
  <si>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</si>
  <si>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</si>
  <si>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</si>
  <si>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</si>
  <si>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</si>
  <si>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</si>
  <si>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</si>
  <si>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</si>
  <si>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</si>
  <si>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</si>
  <si>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</si>
  <si>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</si>
  <si>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</si>
  <si>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</si>
  <si>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</si>
  <si>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</si>
  <si>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</si>
  <si>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</si>
  <si>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</si>
  <si>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</si>
  <si>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</si>
  <si>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</si>
  <si>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</si>
  <si>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</si>
  <si>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</si>
  <si>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</si>
  <si>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</si>
  <si>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</si>
  <si>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</si>
  <si>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</si>
  <si>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</si>
  <si>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</si>
  <si>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</si>
  <si>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</si>
  <si>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</si>
  <si>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</si>
  <si>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</si>
  <si>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</si>
  <si>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</si>
  <si>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</si>
  <si>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</si>
  <si>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</si>
  <si>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</si>
  <si>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</si>
  <si>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</si>
  <si>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</si>
  <si>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</si>
  <si>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</si>
  <si>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</si>
  <si>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</si>
  <si>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</si>
  <si>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</si>
  <si>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</si>
  <si>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</si>
  <si>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</si>
  <si>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</si>
  <si>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</si>
  <si>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</si>
  <si>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</si>
  <si>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</si>
  <si>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</si>
  <si>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</si>
  <si>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</si>
  <si>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</si>
  <si>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</si>
  <si>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</si>
  <si>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</si>
  <si>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</si>
  <si>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</si>
  <si>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</si>
  <si>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</si>
  <si>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</si>
  <si>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</si>
  <si>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</si>
  <si>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</si>
  <si>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</si>
  <si>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</si>
  <si>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</si>
  <si>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</si>
  <si>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</si>
  <si>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</si>
  <si>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</si>
  <si>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</si>
  <si>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</si>
  <si>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</si>
  <si>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</si>
  <si>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</si>
  <si>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</si>
  <si>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</si>
  <si>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</si>
  <si>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</si>
  <si>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</si>
  <si>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</si>
  <si>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</si>
  <si>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</si>
  <si>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</si>
  <si>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</si>
  <si>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</si>
  <si>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</si>
  <si>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</si>
  <si>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</si>
  <si>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</si>
  <si>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</si>
  <si>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</si>
  <si>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</si>
  <si>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</si>
  <si>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</si>
  <si>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</si>
  <si>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</si>
  <si>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</si>
  <si>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</si>
  <si>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</si>
  <si>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</si>
  <si>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</si>
  <si>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</si>
  <si>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</si>
  <si>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</si>
  <si>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</si>
  <si>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</si>
  <si>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</si>
  <si>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</si>
  <si>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</si>
  <si>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</si>
  <si>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</si>
  <si>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</si>
  <si>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</si>
  <si>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</si>
  <si>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</si>
  <si>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</si>
  <si>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</si>
  <si>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</si>
  <si>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</si>
  <si>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</si>
  <si>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</si>
  <si>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</si>
  <si>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</si>
  <si>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</si>
  <si>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</si>
  <si>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</si>
  <si>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</si>
  <si>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</si>
  <si>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</si>
  <si>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</si>
  <si>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</si>
  <si>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</si>
  <si>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</si>
  <si>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</si>
  <si>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</si>
  <si>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</si>
  <si>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</si>
  <si>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</si>
  <si>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</si>
  <si>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</si>
  <si>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</si>
  <si>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</si>
  <si>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</si>
  <si>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</si>
  <si>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</si>
  <si>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</si>
  <si>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</si>
  <si>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</si>
  <si>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</si>
  <si>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</si>
  <si>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</si>
  <si>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</si>
  <si>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</si>
  <si>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</si>
  <si>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</si>
  <si>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</si>
  <si>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</si>
  <si>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</si>
  <si>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</si>
  <si>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</si>
  <si>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</si>
  <si>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</si>
  <si>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</si>
  <si>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</si>
  <si>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</si>
  <si>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</si>
  <si>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</si>
  <si>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</si>
  <si>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</si>
  <si>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</si>
  <si>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</si>
  <si>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</si>
  <si>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</si>
  <si>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</si>
  <si>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</si>
  <si>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</si>
  <si>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</si>
  <si>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</si>
  <si>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</si>
  <si>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</si>
  <si>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</si>
  <si>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</si>
  <si>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</si>
  <si>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</si>
  <si>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</si>
  <si>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</si>
  <si>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</si>
  <si>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</si>
  <si>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</si>
  <si>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</si>
  <si>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</si>
  <si>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</si>
  <si>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</si>
  <si>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</si>
  <si>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</si>
  <si>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</si>
  <si>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</si>
  <si>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</si>
  <si>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</si>
  <si>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</si>
  <si>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</si>
  <si>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</si>
  <si>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</si>
  <si>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</si>
  <si>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</si>
  <si>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</si>
  <si>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</si>
  <si>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</si>
  <si>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</si>
  <si>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</si>
  <si>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</si>
  <si>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</si>
  <si>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</si>
  <si>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</si>
  <si>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</si>
  <si>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</si>
  <si>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</si>
  <si>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</si>
  <si>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</si>
  <si>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</si>
  <si>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</si>
  <si>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</si>
  <si>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</si>
  <si>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</si>
  <si>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</si>
  <si>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</si>
  <si>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</si>
  <si>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</si>
  <si>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</si>
  <si>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</si>
  <si>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</si>
  <si>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</si>
  <si>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</si>
  <si>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</si>
  <si>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</si>
  <si>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</si>
  <si>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</si>
  <si>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</si>
  <si>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</si>
  <si>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</si>
  <si>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</si>
  <si>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</si>
  <si>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</si>
  <si>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</si>
  <si>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</si>
  <si>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</si>
  <si>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</si>
  <si>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</si>
  <si>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</si>
  <si>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</si>
  <si>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</si>
  <si>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</si>
  <si>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</si>
  <si>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</si>
  <si>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</si>
  <si>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</si>
  <si>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</si>
  <si>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</si>
  <si>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</si>
  <si>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</si>
  <si>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</si>
  <si>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</si>
  <si>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</si>
  <si>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</si>
  <si>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</si>
  <si>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</si>
  <si>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</si>
  <si>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</si>
  <si>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</si>
  <si>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</si>
  <si>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</si>
  <si>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</si>
  <si>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</si>
  <si>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</si>
  <si>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</si>
  <si>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</si>
  <si>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</si>
  <si>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</si>
  <si>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</si>
  <si>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</si>
  <si>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</si>
  <si>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</si>
  <si>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</si>
  <si>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</si>
  <si>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</si>
  <si>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</si>
  <si>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</si>
  <si>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</si>
  <si>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</si>
  <si>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</si>
  <si>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</si>
  <si>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</si>
  <si>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</si>
  <si>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</si>
  <si>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</si>
  <si>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</si>
  <si>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</si>
  <si>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</si>
  <si>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</si>
  <si>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</si>
  <si>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</si>
  <si>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</si>
  <si>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</si>
  <si>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</si>
  <si>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</si>
  <si>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</si>
  <si>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</si>
  <si>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</si>
  <si>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</si>
  <si>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</si>
  <si>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</si>
  <si>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</si>
  <si>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</si>
  <si>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</si>
  <si>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</si>
  <si>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</si>
  <si>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</si>
  <si>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</si>
  <si>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</si>
  <si>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</si>
  <si>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</si>
  <si>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</si>
  <si>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</si>
  <si>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</si>
  <si>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</si>
  <si>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</si>
  <si>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</si>
  <si>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</si>
  <si>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</si>
  <si>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</si>
  <si>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</si>
  <si>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</si>
  <si>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</si>
  <si>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</si>
  <si>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</si>
  <si>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</si>
  <si>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</si>
  <si>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</si>
  <si>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</si>
  <si>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</si>
  <si>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</si>
  <si>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</si>
  <si>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</si>
  <si>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</si>
  <si>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</si>
  <si>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</si>
  <si>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</si>
  <si>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</si>
  <si>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</si>
  <si>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</si>
  <si>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</si>
  <si>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</si>
  <si>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</si>
  <si>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</si>
  <si>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</si>
  <si>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</si>
  <si>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</si>
  <si>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</si>
  <si>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</si>
  <si>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</si>
  <si>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</si>
  <si>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</si>
  <si>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</si>
  <si>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</si>
  <si>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</si>
  <si>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</si>
  <si>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</si>
  <si>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</si>
  <si>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</si>
  <si>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</si>
  <si>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</si>
  <si>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</si>
  <si>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</si>
  <si>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</si>
  <si>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</si>
  <si>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</si>
  <si>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</si>
  <si>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</si>
  <si>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</si>
  <si>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</si>
  <si>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</si>
  <si>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</si>
  <si>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</si>
  <si>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</si>
  <si>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</si>
  <si>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</si>
  <si>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</si>
  <si>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</si>
  <si>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</si>
  <si>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</si>
  <si>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</si>
  <si>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</si>
  <si>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</si>
  <si>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</si>
  <si>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</si>
  <si>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</si>
  <si>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</si>
  <si>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</si>
  <si>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</si>
  <si>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</si>
  <si>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</si>
  <si>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</si>
  <si>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</si>
  <si>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</si>
  <si>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</si>
  <si>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</si>
  <si>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</si>
  <si>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</si>
  <si>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</si>
  <si>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</si>
  <si>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</si>
  <si>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</si>
  <si>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</si>
  <si>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</si>
  <si>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</si>
  <si>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</si>
  <si>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</si>
  <si>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</si>
  <si>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</si>
  <si>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</si>
  <si>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</si>
  <si>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</si>
  <si>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</si>
  <si>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</si>
  <si>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</si>
  <si>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</si>
  <si>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</si>
  <si>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</si>
  <si>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</si>
  <si>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</si>
  <si>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</si>
  <si>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</si>
  <si>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</si>
  <si>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</si>
  <si>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</si>
  <si>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</si>
  <si>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</si>
  <si>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</si>
  <si>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</si>
  <si>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</si>
  <si>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</si>
  <si>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</si>
  <si>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</si>
  <si>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</si>
  <si>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</si>
  <si>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</si>
  <si>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</si>
  <si>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</si>
  <si>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</si>
  <si>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</si>
  <si>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</si>
  <si>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</si>
  <si>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</si>
  <si>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</si>
  <si>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</si>
  <si>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</si>
  <si>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</si>
  <si>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</si>
  <si>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</si>
  <si>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</si>
  <si>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</si>
  <si>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</si>
  <si>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</si>
  <si>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</si>
  <si>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</si>
  <si>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</si>
  <si>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</si>
  <si>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</si>
  <si>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</si>
  <si>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</si>
  <si>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</si>
  <si>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</si>
  <si>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</si>
  <si>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</si>
  <si>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</si>
  <si>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</si>
  <si>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</si>
  <si>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</si>
  <si>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</si>
  <si>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</si>
  <si>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</si>
  <si>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</si>
  <si>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</si>
  <si>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</si>
  <si>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</si>
  <si>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</si>
  <si>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</si>
  <si>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</si>
  <si>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</si>
  <si>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</si>
  <si>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</si>
  <si>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</si>
  <si>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</si>
  <si>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</si>
  <si>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</si>
  <si>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</si>
  <si>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</si>
  <si>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</si>
  <si>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</si>
  <si>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</si>
  <si>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</si>
  <si>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</si>
  <si>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</si>
  <si>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</si>
  <si>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</si>
  <si>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</si>
  <si>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</si>
  <si>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</si>
  <si>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</si>
  <si>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</si>
  <si>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</si>
  <si>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</si>
  <si>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</si>
  <si>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</si>
  <si>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</si>
  <si>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</si>
  <si>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</si>
  <si>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</si>
  <si>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</si>
  <si>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</si>
  <si>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</si>
  <si>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</si>
  <si>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</si>
  <si>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</si>
  <si>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</si>
  <si>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</si>
  <si>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</si>
  <si>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</si>
  <si>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</si>
  <si>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</si>
  <si>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</si>
  <si>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</si>
  <si>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</si>
  <si>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</si>
  <si>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</si>
  <si>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</si>
  <si>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</si>
  <si>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</si>
  <si>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</si>
  <si>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</si>
  <si>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</si>
  <si>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</si>
  <si>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</si>
  <si>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</si>
  <si>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</si>
  <si>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</si>
  <si>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</si>
  <si>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</si>
  <si>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</si>
  <si>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</si>
  <si>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</si>
  <si>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</si>
  <si>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</si>
  <si>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</si>
  <si>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</si>
  <si>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</si>
  <si>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</si>
  <si>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</si>
  <si>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</si>
  <si>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</si>
  <si>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</si>
  <si>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</si>
  <si>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</si>
  <si>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</si>
  <si>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</si>
  <si>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</si>
  <si>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</si>
  <si>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</si>
  <si>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</si>
  <si>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</si>
  <si>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</si>
  <si>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</si>
  <si>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</si>
  <si>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</si>
  <si>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</si>
  <si>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</si>
  <si>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</si>
  <si>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</si>
  <si>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</si>
  <si>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</si>
  <si>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</si>
  <si>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</si>
  <si>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</si>
  <si>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</si>
  <si>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</si>
  <si>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</si>
  <si>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</si>
  <si>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</si>
  <si>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</si>
  <si>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</si>
  <si>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</si>
  <si>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</si>
  <si>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</si>
  <si>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</si>
  <si>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</si>
  <si>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</si>
  <si>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</si>
  <si>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</si>
  <si>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</si>
  <si>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</si>
  <si>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</si>
  <si>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</si>
  <si>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</si>
  <si>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</si>
  <si>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</si>
  <si>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</si>
  <si>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</si>
  <si>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</si>
  <si>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</si>
  <si>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</si>
  <si>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</si>
  <si>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</si>
  <si>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</si>
  <si>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</si>
  <si>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</si>
  <si>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</si>
  <si>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</si>
  <si>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</si>
  <si>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</si>
  <si>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</si>
  <si>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</si>
  <si>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</si>
  <si>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</si>
  <si>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</si>
  <si>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</si>
  <si>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</si>
  <si>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</si>
  <si>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</si>
  <si>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</si>
  <si>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</si>
  <si>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</si>
  <si>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</si>
  <si>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</si>
  <si>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</si>
  <si>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</si>
  <si>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</si>
  <si>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</si>
  <si>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</si>
  <si>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</si>
  <si>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</si>
  <si>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</si>
  <si>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</si>
  <si>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</si>
  <si>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</si>
  <si>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</si>
  <si>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</si>
  <si>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</si>
  <si>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</si>
  <si>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</si>
  <si>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</si>
  <si>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</si>
  <si>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</si>
  <si>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</si>
  <si>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</si>
  <si>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</si>
  <si>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</si>
  <si>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</si>
  <si>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</si>
  <si>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</si>
  <si>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</si>
  <si>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</si>
  <si>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</si>
  <si>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</si>
  <si>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</si>
  <si>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</si>
  <si>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</si>
  <si>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</si>
  <si>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</si>
  <si>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</si>
  <si>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</si>
  <si>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</si>
  <si>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</si>
  <si>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</si>
  <si>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</si>
  <si>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</si>
  <si>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</si>
  <si>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</si>
  <si>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</si>
  <si>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</si>
  <si>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</si>
  <si>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</si>
  <si>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</si>
  <si>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</si>
  <si>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</si>
  <si>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</si>
  <si>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</si>
  <si>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</si>
  <si>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</si>
  <si>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</si>
  <si>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</si>
  <si>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</si>
  <si>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</si>
  <si>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</si>
  <si>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</si>
  <si>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</si>
  <si>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</si>
  <si>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</si>
  <si>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</si>
  <si>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</si>
  <si>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</si>
  <si>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</si>
  <si>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</si>
  <si>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</si>
  <si>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</si>
  <si>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</si>
  <si>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</si>
  <si>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</si>
  <si>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</si>
  <si>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</si>
  <si>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</si>
  <si>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</si>
  <si>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</si>
  <si>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</si>
  <si>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</si>
  <si>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</si>
  <si>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</si>
  <si>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</si>
  <si>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</si>
  <si>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</si>
  <si>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</si>
  <si>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</si>
  <si>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</si>
  <si>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</si>
  <si>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</si>
  <si>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</si>
  <si>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</si>
  <si>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</si>
  <si>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</si>
  <si>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</si>
  <si>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</si>
  <si>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</si>
  <si>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</si>
  <si>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</si>
  <si>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</si>
  <si>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</si>
  <si>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</si>
  <si>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</si>
  <si>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</si>
  <si>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</si>
  <si>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</si>
  <si>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</si>
  <si>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</si>
  <si>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</si>
  <si>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</si>
  <si>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</si>
  <si>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</si>
  <si>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</si>
  <si>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</si>
  <si>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</si>
  <si>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</si>
  <si>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</si>
  <si>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</si>
  <si>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</si>
  <si>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</si>
  <si>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</si>
  <si>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</si>
  <si>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</si>
  <si>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</si>
  <si>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</si>
  <si>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</si>
  <si>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</si>
  <si>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</si>
  <si>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</si>
  <si>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</si>
  <si>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</si>
  <si>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</si>
  <si>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</si>
  <si>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</si>
  <si>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</si>
  <si>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</si>
  <si>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</si>
  <si>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</si>
  <si>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</si>
  <si>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</si>
  <si>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</si>
  <si>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</si>
  <si>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</si>
  <si>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</si>
  <si>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</si>
  <si>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</si>
  <si>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</si>
  <si>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</si>
  <si>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</si>
  <si>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</si>
  <si>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</si>
  <si>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</si>
  <si>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</si>
  <si>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</si>
  <si>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</si>
  <si>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</si>
  <si>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</si>
  <si>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</si>
  <si>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</si>
  <si>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</si>
  <si>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</si>
  <si>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</si>
  <si>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</si>
  <si>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</si>
  <si>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</si>
  <si>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</si>
  <si>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</si>
  <si>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</si>
  <si>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</si>
  <si>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</si>
  <si>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</si>
  <si>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</si>
  <si>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</si>
  <si>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</si>
  <si>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</si>
  <si>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</si>
  <si>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</si>
  <si>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</si>
  <si>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</si>
  <si>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</si>
  <si>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</si>
  <si>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</si>
  <si>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</si>
  <si>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</si>
  <si>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</si>
  <si>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</si>
  <si>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</si>
  <si>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</si>
  <si>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</si>
  <si>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</si>
  <si>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</si>
  <si>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</si>
  <si>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</si>
  <si>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</si>
  <si>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</si>
  <si>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</si>
  <si>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</si>
  <si>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</si>
  <si>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</si>
  <si>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</si>
  <si>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</si>
  <si>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</si>
  <si>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</si>
  <si>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</si>
  <si>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</si>
  <si>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</si>
  <si>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</si>
  <si>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</si>
  <si>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</si>
  <si>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</si>
  <si>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</si>
  <si>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</si>
  <si>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</si>
  <si>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</si>
  <si>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</si>
  <si>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</si>
  <si>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</si>
  <si>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</si>
  <si>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</si>
  <si>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</si>
  <si>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</si>
  <si>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</si>
  <si>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</si>
  <si>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</si>
  <si>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</si>
  <si>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</si>
  <si>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</si>
  <si>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</si>
  <si>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</si>
  <si>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</si>
  <si>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</si>
  <si>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</si>
  <si>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</si>
  <si>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</si>
  <si>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</si>
  <si>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</si>
  <si>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</si>
  <si>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</si>
  <si>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</si>
  <si>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</si>
  <si>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</si>
  <si>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</si>
  <si>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</si>
  <si>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</si>
  <si>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</si>
  <si>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</si>
  <si>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</si>
  <si>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</si>
  <si>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</si>
  <si>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</si>
  <si>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</si>
  <si>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</si>
  <si>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</si>
  <si>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</si>
  <si>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</si>
  <si>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</si>
  <si>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</si>
  <si>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</si>
  <si>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</si>
  <si>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</si>
  <si>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</si>
  <si>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</si>
  <si>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</si>
  <si>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</si>
  <si>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</si>
  <si>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</si>
  <si>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</si>
  <si>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</si>
  <si>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</si>
  <si>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</si>
  <si>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</si>
  <si>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</si>
  <si>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</si>
  <si>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</si>
  <si>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</si>
  <si>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</si>
  <si>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</si>
  <si>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</si>
  <si>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</si>
  <si>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</si>
  <si>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</si>
  <si>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</si>
  <si>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</si>
  <si>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</si>
  <si>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</si>
  <si>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</si>
  <si>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</si>
  <si>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</si>
  <si>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</si>
  <si>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</si>
  <si>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</si>
  <si>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</si>
  <si>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</si>
  <si>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</si>
  <si>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</si>
  <si>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</si>
  <si>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</si>
  <si>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</si>
  <si>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</si>
  <si>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</si>
  <si>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</si>
  <si>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</si>
  <si>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</si>
  <si>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</si>
  <si>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</si>
  <si>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</si>
  <si>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</si>
  <si>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</si>
  <si>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</si>
  <si>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</si>
  <si>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</si>
  <si>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</si>
  <si>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</si>
  <si>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</si>
  <si>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</si>
  <si>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</si>
  <si>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</si>
  <si>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</si>
  <si>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</si>
  <si>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</si>
  <si>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</si>
  <si>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</si>
  <si>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</si>
  <si>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</si>
  <si>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</si>
  <si>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</si>
  <si>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</si>
  <si>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</si>
  <si>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</si>
  <si>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</si>
  <si>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</si>
  <si>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</si>
  <si>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</si>
  <si>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</si>
  <si>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</si>
  <si>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</si>
  <si>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</si>
  <si>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</si>
  <si>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</si>
  <si>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</si>
  <si>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</si>
  <si>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</si>
  <si>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</si>
  <si>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</si>
  <si>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</si>
  <si>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</si>
  <si>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</si>
  <si>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</si>
  <si>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</si>
  <si>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</si>
  <si>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</si>
  <si>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</si>
  <si>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</si>
  <si>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</si>
  <si>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</si>
  <si>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</si>
  <si>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</si>
  <si>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</si>
  <si>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</si>
  <si>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</si>
  <si>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</si>
  <si>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</si>
  <si>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</si>
  <si>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</si>
  <si>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</si>
  <si>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</si>
  <si>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</si>
  <si>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</si>
  <si>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</si>
  <si>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</si>
  <si>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</si>
  <si>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</si>
  <si>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</si>
  <si>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</si>
  <si>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</si>
  <si>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</si>
  <si>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</si>
  <si>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</si>
  <si>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</si>
  <si>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</si>
  <si>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</si>
  <si>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</si>
  <si>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</si>
  <si>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</si>
  <si>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</si>
  <si>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</si>
  <si>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</si>
  <si>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</si>
  <si>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</si>
  <si>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</si>
  <si>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</si>
  <si>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</si>
  <si>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</si>
  <si>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</si>
  <si>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</si>
  <si>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</si>
  <si>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</si>
  <si>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</si>
  <si>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</si>
  <si>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</si>
  <si>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</si>
  <si>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</si>
  <si>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</si>
  <si>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</si>
  <si>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</si>
  <si>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</si>
  <si>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</si>
  <si>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</si>
  <si>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</si>
  <si>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</si>
  <si>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</si>
  <si>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</si>
  <si>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</si>
  <si>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</si>
  <si>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</si>
  <si>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</si>
  <si>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</si>
  <si>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</si>
  <si>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</si>
  <si>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</si>
  <si>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</si>
  <si>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</si>
  <si>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</si>
  <si>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</si>
  <si>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</si>
  <si>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</si>
  <si>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</si>
  <si>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</si>
  <si>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</si>
  <si>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</si>
  <si>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</si>
  <si>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</si>
  <si>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</si>
  <si>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</si>
  <si>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</si>
  <si>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</si>
  <si>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</si>
  <si>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</si>
  <si>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</si>
  <si>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</si>
  <si>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</si>
  <si>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</si>
  <si>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</si>
  <si>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</si>
  <si>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</si>
  <si>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</si>
  <si>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</si>
  <si>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</si>
  <si>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</si>
  <si>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</si>
  <si>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</si>
  <si>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</si>
  <si>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</si>
  <si>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</si>
  <si>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</si>
  <si>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</si>
  <si>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</si>
  <si>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</si>
  <si>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</si>
  <si>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</si>
  <si>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</si>
  <si>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</si>
  <si>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</si>
  <si>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</si>
  <si>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</si>
  <si>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</si>
  <si>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</si>
  <si>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</si>
  <si>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</si>
  <si>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</si>
  <si>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</si>
  <si>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</si>
  <si>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</si>
  <si>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</si>
  <si>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</si>
  <si>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</si>
  <si>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</si>
  <si>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</si>
  <si>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</si>
  <si>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</si>
  <si>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</si>
  <si>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</si>
  <si>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</si>
  <si>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</si>
  <si>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</si>
  <si>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</si>
  <si>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</si>
  <si>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</si>
  <si>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</si>
  <si>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</si>
  <si>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</si>
  <si>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</si>
  <si>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</si>
  <si>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</si>
  <si>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</si>
  <si>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</si>
  <si>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</si>
  <si>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</si>
  <si>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</si>
  <si>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</si>
  <si>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</si>
  <si>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</si>
  <si>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</si>
  <si>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</si>
  <si>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</si>
  <si>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</si>
  <si>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</si>
  <si>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</si>
  <si>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</si>
  <si>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</si>
  <si>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</si>
  <si>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</si>
  <si>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</si>
  <si>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</si>
  <si>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</si>
  <si>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</si>
  <si>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</si>
  <si>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</si>
  <si>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</si>
  <si>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</si>
  <si>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</si>
  <si>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</si>
  <si>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</si>
  <si>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</si>
  <si>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</si>
  <si>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</si>
  <si>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</si>
  <si>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</si>
  <si>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</si>
  <si>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</si>
  <si>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</si>
  <si>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</si>
  <si>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</si>
  <si>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</si>
  <si>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</si>
  <si>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</si>
  <si>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</si>
  <si>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</si>
  <si>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</si>
  <si>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</si>
  <si>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</si>
  <si>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</si>
  <si>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</si>
  <si>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</si>
  <si>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</si>
  <si>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</si>
  <si>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</si>
  <si>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</si>
  <si>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</si>
  <si>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</si>
  <si>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</si>
  <si>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</si>
  <si>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</si>
  <si>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</si>
  <si>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</si>
  <si>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</si>
  <si>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</si>
  <si>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</si>
  <si>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</si>
  <si>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</si>
  <si>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</si>
  <si>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</si>
  <si>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</si>
  <si>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</si>
  <si>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</si>
  <si>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</si>
  <si>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</si>
  <si>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</si>
  <si>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</si>
  <si>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</si>
  <si>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</si>
  <si>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</si>
  <si>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</si>
  <si>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</si>
  <si>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</si>
  <si>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</si>
  <si>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</si>
  <si>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</si>
  <si>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</si>
  <si>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</si>
  <si>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</si>
  <si>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</si>
  <si>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</si>
  <si>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</si>
  <si>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</si>
  <si>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</si>
  <si>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</si>
  <si>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</si>
  <si>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</si>
  <si>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</si>
  <si>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</si>
  <si>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</si>
  <si>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</si>
  <si>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</si>
  <si>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</si>
  <si>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</si>
  <si>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</si>
  <si>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</si>
  <si>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</si>
  <si>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</si>
  <si>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</si>
  <si>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</si>
  <si>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</si>
  <si>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</si>
  <si>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</si>
  <si>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</si>
  <si>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</si>
  <si>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</si>
  <si>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</si>
  <si>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</si>
  <si>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</si>
  <si>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</si>
  <si>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</si>
  <si>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</si>
  <si>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</si>
  <si>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</si>
  <si>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</si>
  <si>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</si>
  <si>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</si>
  <si>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</si>
  <si>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</si>
  <si>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</si>
  <si>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</si>
  <si>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</si>
  <si>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</si>
  <si>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</si>
  <si>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</si>
  <si>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</si>
  <si>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</si>
  <si>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</si>
  <si>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</si>
  <si>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</si>
  <si>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</si>
  <si>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</si>
  <si>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</si>
  <si>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</si>
  <si>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</si>
  <si>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</si>
  <si>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</si>
  <si>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</si>
  <si>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</si>
  <si>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</si>
  <si>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</si>
  <si>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</si>
  <si>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</si>
  <si>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</si>
  <si>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</si>
  <si>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</si>
  <si>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</si>
  <si>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</si>
  <si>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</si>
  <si>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</si>
  <si>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</si>
  <si>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</si>
  <si>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</si>
  <si>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</si>
  <si>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</si>
  <si>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</si>
  <si>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</si>
  <si>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</si>
  <si>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</si>
  <si>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</si>
  <si>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</si>
  <si>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</si>
  <si>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</si>
  <si>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</si>
  <si>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</si>
  <si>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</si>
  <si>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</si>
  <si>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</si>
  <si>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</si>
  <si>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</si>
  <si>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</si>
  <si>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</si>
  <si>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</si>
  <si>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</si>
  <si>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</si>
  <si>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</si>
  <si>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</si>
  <si>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</si>
  <si>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</si>
  <si>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</si>
  <si>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</si>
  <si>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</si>
  <si>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</si>
  <si>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</si>
  <si>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</si>
  <si>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</si>
  <si>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</si>
  <si>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</si>
  <si>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</si>
  <si>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</si>
  <si>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</si>
  <si>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</si>
  <si>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</si>
  <si>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</si>
  <si>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</si>
  <si>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</si>
  <si>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</si>
  <si>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</si>
  <si>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</si>
  <si>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</si>
  <si>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</si>
  <si>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</si>
  <si>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</si>
  <si>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</si>
  <si>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</si>
  <si>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</si>
  <si>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</si>
  <si>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</si>
  <si>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</si>
  <si>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</si>
  <si>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</si>
  <si>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</si>
  <si>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</si>
  <si>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</si>
  <si>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</si>
  <si>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</si>
  <si>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</si>
  <si>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</si>
  <si>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</si>
  <si>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</si>
  <si>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</si>
  <si>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</si>
  <si>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</si>
  <si>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</si>
  <si>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</si>
  <si>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</si>
  <si>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</si>
  <si>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</si>
  <si>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</si>
  <si>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</si>
  <si>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</si>
  <si>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</si>
  <si>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</si>
  <si>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</si>
  <si>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</si>
  <si>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</si>
  <si>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</si>
  <si>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</si>
  <si>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</si>
  <si>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</si>
  <si>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</si>
  <si>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</si>
  <si>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</si>
  <si>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</si>
  <si>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</si>
  <si>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</si>
  <si>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</si>
  <si>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</si>
  <si>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</si>
  <si>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</si>
  <si>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</si>
  <si>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</si>
  <si>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</si>
  <si>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</si>
  <si>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</si>
  <si>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</si>
  <si>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</si>
  <si>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</si>
  <si>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</si>
  <si>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</si>
  <si>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</si>
  <si>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</si>
  <si>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</si>
  <si>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</si>
  <si>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</si>
  <si>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</si>
  <si>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</si>
  <si>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</si>
  <si>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</si>
  <si>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</si>
  <si>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</si>
  <si>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</si>
  <si>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</si>
  <si>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</si>
  <si>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</si>
  <si>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</si>
  <si>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</si>
  <si>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</si>
  <si>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</si>
  <si>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</si>
  <si>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</si>
  <si>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</si>
  <si>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</si>
  <si>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</si>
  <si>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</si>
  <si>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</si>
  <si>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</si>
  <si>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</si>
  <si>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</si>
  <si>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</si>
  <si>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</si>
  <si>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</si>
  <si>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</si>
  <si>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</si>
  <si>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</si>
  <si>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</si>
  <si>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</si>
  <si>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</si>
  <si>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</si>
  <si>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</si>
  <si>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</si>
  <si>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</si>
  <si>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</si>
  <si>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</si>
  <si>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</si>
  <si>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</si>
  <si>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</si>
  <si>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</si>
  <si>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</si>
  <si>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</si>
  <si>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</si>
  <si>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</si>
  <si>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</si>
  <si>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</si>
  <si>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</si>
  <si>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</si>
  <si>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</si>
  <si>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</si>
  <si>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</si>
  <si>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</si>
  <si>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</si>
  <si>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</si>
  <si>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</si>
  <si>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</si>
  <si>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</si>
  <si>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</si>
  <si>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</si>
  <si>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</si>
  <si>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</si>
  <si>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</si>
  <si>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</si>
  <si>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</si>
  <si>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</si>
  <si>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</si>
  <si>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</si>
  <si>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</si>
  <si>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</si>
  <si>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</si>
  <si>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</si>
  <si>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</si>
  <si>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</si>
  <si>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</si>
  <si>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</si>
  <si>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</si>
  <si>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</si>
  <si>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</si>
  <si>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</si>
  <si>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</si>
  <si>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</si>
  <si>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</si>
  <si>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</si>
  <si>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</si>
  <si>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</si>
  <si>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</si>
  <si>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</si>
  <si>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</si>
  <si>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</si>
  <si>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</si>
  <si>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</si>
  <si>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</si>
  <si>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</si>
  <si>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</si>
  <si>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</si>
  <si>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</si>
  <si>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</si>
  <si>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</si>
  <si>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</si>
  <si>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</si>
  <si>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</si>
  <si>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</si>
  <si>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</si>
  <si>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</si>
  <si>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</si>
  <si>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</si>
  <si>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</si>
  <si>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</si>
  <si>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</si>
  <si>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</si>
  <si>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</si>
  <si>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</si>
  <si>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</si>
  <si>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</si>
  <si>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</si>
  <si>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</si>
  <si>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</si>
  <si>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</si>
  <si>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</si>
  <si>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</si>
  <si>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</si>
  <si>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</si>
  <si>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</si>
  <si>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</si>
  <si>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</si>
  <si>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</si>
  <si>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</si>
  <si>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</si>
  <si>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</si>
  <si>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</si>
  <si>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</si>
  <si>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</si>
  <si>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</si>
  <si>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</si>
  <si>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</si>
  <si>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</si>
  <si>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</si>
  <si>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</si>
  <si>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</si>
  <si>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</si>
  <si>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</si>
  <si>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</si>
  <si>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</si>
  <si>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</si>
  <si>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</si>
  <si>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</si>
  <si>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</si>
  <si>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</si>
  <si>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</si>
  <si>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</si>
  <si>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</si>
  <si>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</si>
  <si>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</si>
  <si>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</si>
  <si>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</si>
  <si>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</si>
  <si>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</si>
  <si>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</si>
  <si>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</si>
  <si>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</si>
  <si>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</si>
  <si>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</si>
  <si>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</si>
  <si>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</si>
  <si>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</si>
  <si>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</si>
  <si>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</si>
  <si>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</si>
  <si>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</si>
  <si>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</si>
  <si>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</si>
  <si>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</si>
  <si>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</si>
  <si>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</si>
  <si>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</si>
  <si>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</si>
  <si>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</si>
  <si>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</si>
  <si>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</si>
  <si>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</si>
  <si>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</si>
  <si>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</si>
  <si>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</si>
  <si>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</si>
  <si>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</si>
  <si>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</si>
  <si>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</si>
  <si>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</si>
  <si>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</si>
  <si>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</si>
  <si>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</si>
  <si>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</si>
  <si>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</si>
  <si>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</si>
  <si>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</si>
  <si>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</si>
  <si>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</si>
  <si>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</si>
  <si>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</si>
  <si>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</si>
  <si>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</si>
  <si>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</si>
  <si>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</si>
  <si>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</si>
  <si>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</si>
  <si>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</si>
  <si>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</si>
  <si>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</si>
  <si>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</si>
  <si>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</si>
  <si>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</si>
  <si>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</si>
  <si>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</si>
  <si>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</si>
  <si>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</si>
  <si>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</si>
  <si>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</si>
  <si>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</si>
  <si>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</si>
  <si>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</si>
  <si>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</si>
  <si>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</si>
  <si>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</si>
  <si>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</si>
  <si>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</si>
  <si>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</si>
  <si>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</si>
  <si>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</si>
  <si>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</si>
  <si>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</si>
  <si>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</si>
  <si>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</si>
  <si>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</si>
  <si>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</si>
  <si>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</si>
  <si>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</si>
  <si>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</si>
  <si>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</si>
  <si>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</si>
  <si>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</si>
  <si>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</si>
  <si>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</si>
  <si>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</si>
  <si>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</si>
  <si>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</si>
  <si>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</si>
  <si>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</si>
  <si>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</si>
  <si>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</si>
  <si>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</si>
  <si>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</si>
  <si>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</si>
  <si>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</si>
  <si>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</si>
  <si>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</si>
  <si>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</si>
  <si>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</si>
  <si>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</si>
  <si>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</si>
  <si>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</si>
  <si>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</si>
  <si>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</si>
  <si>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</si>
  <si>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</si>
  <si>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</si>
  <si>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</si>
  <si>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</si>
  <si>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</si>
  <si>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</si>
  <si>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</si>
  <si>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</si>
  <si>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</si>
  <si>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</si>
  <si>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</si>
  <si>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</si>
  <si>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</si>
  <si>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</si>
  <si>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</si>
  <si>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</si>
  <si>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</si>
  <si>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</si>
  <si>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</si>
  <si>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</si>
  <si>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</si>
  <si>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</si>
  <si>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</si>
  <si>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</si>
  <si>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</si>
  <si>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</si>
  <si>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</si>
  <si>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</si>
  <si>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</si>
  <si>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</si>
  <si>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</si>
  <si>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</si>
  <si>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</si>
  <si>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</si>
  <si>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</si>
  <si>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</si>
  <si>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</si>
  <si>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</si>
  <si>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</si>
  <si>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</si>
  <si>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</si>
  <si>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</si>
  <si>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</si>
  <si>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</si>
  <si>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</si>
  <si>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</si>
  <si>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</si>
  <si>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</si>
  <si>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</si>
  <si>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</si>
  <si>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</si>
  <si>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</si>
  <si>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</si>
  <si>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</si>
  <si>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</si>
  <si>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</si>
  <si>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</si>
  <si>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</si>
  <si>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</si>
  <si>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</si>
  <si>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</si>
  <si>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</si>
  <si>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</si>
  <si>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</si>
  <si>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</si>
  <si>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</si>
  <si>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</si>
  <si>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</si>
  <si>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</si>
  <si>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</si>
  <si>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</si>
  <si>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</si>
  <si>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</si>
  <si>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</si>
  <si>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</si>
  <si>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</si>
  <si>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</si>
  <si>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</si>
  <si>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</si>
  <si>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</si>
  <si>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</si>
  <si>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</si>
  <si>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</si>
  <si>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</si>
  <si>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</si>
  <si>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</si>
  <si>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</si>
  <si>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</si>
  <si>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</si>
  <si>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</si>
  <si>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</si>
  <si>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</si>
  <si>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</si>
  <si>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</si>
  <si>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</si>
  <si>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</si>
  <si>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</si>
  <si>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</si>
  <si>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</si>
  <si>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</si>
  <si>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</si>
  <si>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</si>
  <si>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</si>
  <si>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</si>
  <si>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</si>
  <si>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</si>
  <si>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</si>
  <si>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</si>
  <si>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</si>
  <si>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</si>
  <si>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</si>
  <si>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</si>
  <si>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</si>
  <si>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</si>
  <si>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</si>
  <si>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</si>
  <si>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</si>
  <si>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</si>
  <si>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</si>
  <si>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</si>
  <si>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</si>
  <si>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</si>
  <si>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</si>
  <si>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</si>
  <si>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</si>
  <si>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</si>
  <si>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</si>
  <si>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</si>
  <si>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</si>
  <si>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</si>
  <si>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</si>
  <si>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</si>
  <si>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</si>
  <si>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</si>
  <si>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</si>
  <si>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</si>
  <si>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</si>
  <si>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</si>
  <si>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</si>
  <si>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</si>
  <si>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</si>
  <si>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</si>
  <si>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</si>
  <si>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</si>
  <si>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</si>
  <si>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</si>
  <si>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</si>
  <si>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</si>
  <si>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</si>
  <si>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</si>
  <si>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</si>
  <si>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</si>
  <si>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</si>
  <si>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</si>
  <si>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</si>
  <si>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</si>
  <si>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</si>
  <si>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</si>
  <si>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</si>
  <si>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</si>
  <si>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</si>
  <si>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</si>
  <si>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</si>
  <si>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</si>
  <si>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</si>
  <si>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</si>
  <si>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</si>
  <si>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</si>
  <si>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</si>
  <si>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</si>
  <si>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</si>
  <si>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</si>
  <si>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</si>
  <si>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</si>
  <si>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</si>
  <si>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</si>
  <si>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</si>
  <si>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</si>
  <si>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</si>
  <si>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</si>
  <si>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</si>
  <si>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</si>
  <si>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</si>
  <si>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</si>
  <si>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</si>
  <si>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</si>
  <si>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</si>
  <si>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</si>
  <si>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</si>
  <si>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</si>
  <si>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</si>
  <si>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</si>
  <si>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</si>
  <si>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</si>
  <si>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</si>
  <si>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</si>
  <si>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</si>
  <si>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</si>
  <si>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</si>
  <si>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</si>
  <si>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</si>
  <si>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</si>
  <si>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</si>
  <si>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</si>
  <si>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</si>
  <si>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</si>
  <si>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</si>
  <si>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</si>
  <si>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</si>
  <si>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</si>
  <si>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</si>
  <si>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</si>
  <si>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</si>
  <si>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</si>
  <si>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</si>
  <si>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</si>
  <si>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</si>
  <si>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</si>
  <si>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</si>
  <si>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</si>
  <si>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</si>
  <si>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</si>
  <si>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</si>
  <si>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</si>
  <si>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</si>
  <si>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</si>
  <si>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</si>
  <si>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</si>
  <si>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</si>
  <si>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</si>
  <si>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</si>
  <si>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</si>
  <si>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</si>
  <si>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</si>
  <si>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</si>
  <si>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</si>
  <si>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</si>
  <si>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</si>
  <si>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</si>
  <si>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</si>
  <si>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</si>
  <si>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</si>
  <si>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</si>
  <si>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</si>
  <si>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</si>
  <si>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</si>
  <si>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</si>
  <si>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</si>
  <si>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</si>
  <si>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</si>
  <si>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</si>
  <si>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</si>
  <si>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</si>
  <si>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</si>
  <si>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</si>
  <si>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</si>
  <si>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</si>
  <si>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</si>
  <si>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</si>
  <si>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</si>
  <si>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</si>
  <si>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</si>
  <si>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</si>
  <si>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</si>
  <si>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</si>
  <si>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</si>
  <si>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</si>
  <si>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</si>
  <si>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</si>
  <si>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</si>
  <si>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</si>
  <si>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</si>
  <si>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</si>
  <si>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</si>
  <si>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</si>
  <si>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</si>
  <si>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</si>
  <si>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</si>
  <si>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</si>
  <si>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</si>
  <si>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</si>
  <si>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</si>
  <si>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</si>
  <si>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</si>
  <si>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</si>
  <si>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</si>
  <si>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</si>
  <si>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</si>
  <si>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</si>
  <si>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</si>
  <si>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</si>
  <si>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</si>
  <si>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</si>
  <si>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</si>
  <si>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</si>
  <si>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</si>
  <si>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</si>
  <si>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</si>
  <si>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</si>
  <si>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</si>
  <si>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</si>
  <si>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</si>
  <si>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</si>
  <si>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</si>
  <si>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</si>
  <si>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</si>
  <si>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</si>
  <si>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</si>
  <si>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</si>
  <si>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</si>
  <si>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</si>
  <si>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</si>
  <si>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</si>
  <si>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</si>
  <si>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</si>
  <si>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</si>
  <si>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</si>
  <si>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</si>
  <si>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</si>
  <si>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</si>
  <si>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</si>
  <si>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</si>
  <si>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</si>
  <si>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</si>
  <si>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</si>
  <si>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</si>
  <si>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</si>
  <si>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</si>
  <si>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</si>
  <si>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</si>
  <si>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</si>
  <si>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</si>
  <si>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</si>
  <si>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</si>
  <si>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</si>
  <si>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</si>
  <si>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</si>
  <si>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</si>
  <si>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</si>
  <si>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</si>
  <si>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</si>
  <si>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</si>
  <si>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</si>
  <si>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</si>
  <si>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</si>
  <si>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</si>
  <si>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</si>
  <si>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</si>
  <si>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</si>
  <si>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</si>
  <si>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</si>
  <si>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</si>
  <si>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</si>
  <si>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</si>
  <si>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</si>
  <si>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</si>
  <si>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</si>
  <si>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</si>
  <si>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</si>
  <si>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</si>
  <si>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</si>
  <si>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</si>
  <si>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</si>
  <si>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</si>
  <si>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</si>
  <si>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</si>
  <si>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</si>
  <si>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</si>
  <si>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</si>
  <si>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</si>
  <si>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</si>
  <si>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</si>
  <si>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</si>
  <si>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</si>
  <si>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</si>
  <si>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</si>
  <si>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</si>
  <si>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</si>
  <si>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</si>
  <si>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</si>
  <si>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</si>
  <si>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</si>
  <si>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</si>
  <si>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</si>
  <si>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</si>
  <si>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</si>
  <si>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</si>
  <si>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</si>
  <si>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</si>
  <si>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</si>
  <si>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</si>
  <si>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</si>
  <si>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</si>
  <si>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</si>
  <si>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</si>
  <si>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</si>
  <si>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</si>
  <si>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</si>
  <si>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</si>
  <si>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</si>
  <si>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</si>
  <si>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</si>
  <si>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</si>
  <si>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</si>
  <si>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</si>
  <si>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</si>
  <si>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</si>
  <si>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</si>
  <si>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</si>
  <si>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</si>
  <si>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</si>
  <si>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</si>
  <si>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</si>
  <si>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</si>
  <si>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</si>
  <si>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</si>
  <si>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</si>
  <si>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</si>
  <si>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</si>
  <si>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</si>
  <si>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</si>
  <si>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</si>
  <si>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</si>
  <si>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</si>
  <si>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</si>
  <si>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</si>
  <si>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</si>
  <si>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</si>
  <si>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</si>
  <si>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</si>
  <si>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</si>
  <si>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</si>
  <si>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</si>
  <si>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</si>
  <si>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</si>
  <si>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</si>
  <si>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</si>
  <si>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</si>
  <si>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</si>
  <si>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</si>
  <si>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</si>
  <si>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</si>
  <si>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</si>
  <si>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</si>
  <si>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</si>
  <si>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</si>
  <si>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</si>
  <si>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</si>
  <si>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</si>
  <si>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</si>
  <si>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</si>
  <si>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</si>
  <si>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</si>
  <si>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</si>
  <si>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</si>
  <si>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</si>
  <si>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</si>
  <si>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</si>
  <si>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</si>
  <si>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</si>
  <si>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</si>
  <si>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</si>
  <si>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</si>
  <si>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</si>
  <si>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</si>
  <si>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</si>
  <si>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</si>
  <si>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</si>
  <si>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</si>
  <si>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</si>
  <si>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</si>
  <si>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</si>
  <si>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</si>
  <si>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</si>
  <si>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</si>
  <si>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</si>
  <si>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</si>
  <si>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</si>
  <si>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</si>
  <si>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</si>
  <si>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</si>
  <si>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</si>
  <si>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</si>
  <si>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</si>
  <si>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</si>
  <si>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</si>
  <si>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</si>
  <si>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</si>
  <si>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</si>
  <si>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</si>
  <si>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</si>
  <si>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</si>
  <si>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</si>
  <si>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</si>
  <si>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</si>
  <si>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</si>
  <si>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</si>
  <si>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</si>
  <si>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</si>
  <si>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</si>
  <si>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</si>
  <si>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</si>
  <si>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</si>
  <si>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</si>
  <si>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</si>
  <si>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</si>
  <si>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</si>
  <si>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</si>
  <si>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</si>
  <si>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</si>
  <si>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</si>
  <si>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</si>
  <si>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</si>
  <si>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</si>
  <si>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</si>
  <si>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</si>
  <si>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</si>
  <si>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</si>
  <si>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</si>
  <si>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</si>
  <si>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</si>
  <si>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</si>
  <si>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</si>
  <si>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</si>
  <si>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</si>
  <si>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</si>
  <si>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</si>
  <si>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</si>
  <si>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</si>
  <si>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</si>
  <si>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</si>
  <si>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</si>
  <si>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</si>
  <si>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</si>
  <si>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</si>
  <si>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</si>
  <si>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</si>
  <si>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</si>
  <si>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</si>
  <si>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</si>
  <si>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</si>
  <si>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</si>
  <si>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</si>
  <si>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</si>
  <si>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</si>
  <si>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</si>
  <si>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</si>
  <si>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</si>
  <si>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</si>
  <si>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</si>
  <si>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</si>
  <si>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</si>
  <si>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</si>
  <si>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</si>
  <si>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</si>
  <si>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</si>
  <si>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</si>
  <si>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</si>
  <si>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</si>
  <si>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</si>
  <si>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</si>
  <si>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</si>
  <si>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</si>
  <si>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</si>
  <si>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</si>
  <si>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</si>
  <si>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</si>
  <si>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</si>
  <si>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</si>
  <si>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</si>
  <si>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</si>
  <si>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</si>
  <si>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</si>
  <si>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</si>
  <si>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</si>
  <si>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</si>
  <si>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</si>
  <si>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</si>
  <si>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</si>
  <si>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</si>
  <si>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</si>
  <si>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</si>
  <si>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</si>
  <si>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</si>
  <si>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</si>
  <si>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</si>
  <si>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</si>
  <si>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</si>
  <si>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</si>
  <si>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</si>
  <si>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</si>
  <si>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</si>
  <si>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</si>
  <si>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</si>
  <si>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</si>
  <si>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</si>
  <si>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</si>
  <si>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</si>
  <si>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</si>
  <si>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</si>
  <si>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</si>
  <si>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</si>
  <si>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</si>
  <si>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</si>
  <si>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</si>
  <si>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</si>
  <si>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</si>
  <si>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</si>
  <si>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</si>
  <si>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</si>
  <si>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</si>
  <si>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</si>
  <si>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</si>
  <si>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</si>
  <si>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</si>
  <si>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</si>
  <si>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</si>
  <si>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</si>
  <si>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</si>
  <si>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</si>
  <si>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</si>
  <si>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</si>
  <si>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</si>
  <si>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</si>
  <si>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</si>
  <si>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</si>
  <si>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</si>
  <si>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</si>
  <si>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</si>
  <si>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</si>
  <si>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</si>
  <si>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</si>
  <si>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</si>
  <si>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</si>
  <si>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</si>
  <si>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</si>
  <si>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</si>
  <si>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</si>
  <si>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</si>
  <si>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</si>
  <si>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</si>
  <si>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</si>
  <si>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</si>
  <si>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</si>
  <si>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</si>
  <si>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</si>
  <si>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</si>
  <si>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</si>
  <si>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</si>
  <si>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</si>
  <si>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</si>
  <si>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</si>
  <si>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</si>
  <si>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</si>
  <si>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</si>
  <si>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</si>
  <si>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</si>
  <si>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</si>
  <si>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</si>
  <si>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</si>
  <si>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</si>
  <si>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</si>
  <si>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</si>
  <si>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</si>
  <si>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</si>
  <si>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</si>
  <si>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</si>
  <si>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</si>
  <si>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</si>
  <si>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</si>
  <si>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</si>
  <si>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</si>
  <si>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</si>
  <si>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</si>
  <si>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</si>
  <si>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</si>
  <si>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</si>
  <si>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</si>
  <si>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</si>
  <si>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</si>
  <si>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</si>
  <si>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</si>
  <si>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</si>
  <si>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</si>
  <si>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</si>
  <si>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</si>
  <si>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</si>
  <si>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</si>
  <si>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</si>
  <si>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</si>
  <si>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</si>
  <si>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</si>
  <si>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</si>
  <si>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</si>
  <si>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</si>
  <si>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</si>
  <si>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</si>
  <si>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</si>
  <si>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</si>
  <si>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</si>
  <si>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</si>
  <si>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</si>
  <si>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</si>
  <si>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</si>
  <si>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</si>
  <si>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</si>
  <si>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</si>
  <si>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</si>
  <si>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</si>
  <si>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</si>
  <si>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</si>
  <si>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</si>
  <si>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</si>
  <si>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</si>
  <si>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</si>
  <si>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</si>
  <si>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</si>
  <si>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</si>
  <si>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</si>
  <si>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</si>
  <si>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</si>
  <si>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</si>
  <si>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</si>
  <si>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</si>
  <si>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</si>
  <si>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</si>
  <si>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</si>
  <si>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</si>
  <si>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</si>
  <si>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</si>
  <si>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</si>
  <si>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</si>
  <si>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</si>
  <si>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</si>
  <si>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</si>
  <si>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</si>
  <si>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</si>
  <si>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</si>
  <si>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</si>
  <si>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</si>
  <si>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</si>
  <si>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</si>
  <si>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</si>
  <si>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</si>
  <si>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</si>
  <si>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</si>
  <si>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</si>
  <si>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</si>
  <si>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</si>
  <si>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</si>
  <si>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</si>
  <si>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</si>
  <si>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</si>
  <si>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</si>
  <si>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</si>
  <si>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</si>
  <si>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</si>
  <si>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</si>
  <si>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</si>
  <si>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</si>
  <si>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</si>
  <si>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</si>
  <si>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</si>
  <si>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</si>
  <si>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</si>
  <si>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</si>
  <si>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</si>
  <si>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</si>
  <si>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</si>
  <si>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</si>
  <si>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</si>
  <si>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</si>
  <si>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</si>
  <si>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</si>
  <si>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</si>
  <si>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</si>
  <si>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</si>
  <si>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</si>
  <si>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</si>
  <si>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</si>
  <si>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</si>
  <si>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</si>
  <si>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</si>
  <si>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</si>
  <si>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</si>
  <si>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</si>
  <si>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</si>
  <si>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</si>
  <si>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</si>
  <si>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</si>
  <si>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</si>
  <si>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</si>
  <si>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</si>
  <si>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</si>
  <si>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</si>
  <si>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</si>
  <si>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</si>
  <si>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</si>
  <si>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</si>
  <si>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</si>
  <si>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</si>
  <si>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</si>
  <si>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</si>
  <si>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</si>
  <si>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</si>
  <si>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</si>
  <si>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</si>
  <si>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</si>
  <si>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</si>
  <si>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</si>
  <si>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</si>
  <si>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</si>
  <si>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</si>
  <si>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</si>
  <si>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</si>
  <si>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</si>
  <si>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</si>
  <si>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</si>
  <si>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</si>
  <si>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</si>
  <si>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</si>
  <si>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</si>
  <si>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</si>
  <si>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</si>
  <si>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</si>
  <si>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</si>
  <si>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</si>
  <si>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</si>
  <si>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</si>
  <si>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</si>
  <si>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</si>
  <si>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</si>
  <si>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</si>
  <si>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</si>
  <si>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</si>
  <si>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</si>
  <si>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</si>
  <si>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</si>
  <si>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</si>
  <si>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</si>
  <si>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</si>
  <si>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</si>
  <si>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</si>
  <si>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</si>
  <si>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</si>
  <si>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</si>
  <si>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</si>
  <si>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</si>
  <si>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</si>
  <si>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</si>
  <si>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</si>
  <si>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</si>
  <si>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</si>
  <si>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</si>
  <si>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</si>
  <si>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</si>
  <si>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</si>
  <si>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</si>
  <si>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</si>
  <si>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</si>
  <si>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</si>
  <si>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</si>
  <si>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</si>
  <si>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</si>
  <si>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</si>
  <si>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</si>
  <si>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</si>
  <si>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</si>
  <si>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</si>
  <si>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</si>
  <si>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</si>
  <si>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</si>
  <si>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</si>
  <si>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</si>
  <si>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</si>
  <si>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</si>
  <si>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</si>
  <si>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</si>
  <si>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</si>
  <si>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</si>
  <si>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</si>
  <si>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</si>
  <si>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</si>
  <si>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</si>
  <si>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</si>
  <si>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</si>
  <si>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</si>
  <si>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</si>
  <si>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</si>
  <si>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</si>
  <si>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</si>
  <si>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</si>
  <si>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</si>
  <si>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</si>
  <si>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</si>
  <si>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</si>
  <si>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</si>
  <si>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</si>
  <si>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</si>
  <si>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</si>
  <si>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</si>
  <si>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</si>
  <si>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</si>
  <si>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</si>
  <si>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</si>
  <si>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</si>
  <si>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</si>
  <si>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</si>
  <si>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</si>
  <si>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</si>
  <si>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</si>
  <si>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</si>
  <si>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</si>
  <si>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</si>
  <si>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</si>
  <si>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</si>
  <si>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</si>
  <si>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</si>
  <si>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</si>
  <si>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</si>
  <si>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</si>
  <si>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</si>
  <si>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</si>
  <si>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</si>
  <si>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</si>
  <si>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</si>
  <si>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</si>
  <si>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</si>
  <si>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</si>
  <si>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</si>
  <si>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</si>
  <si>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</si>
  <si>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</si>
  <si>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</si>
  <si>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</si>
  <si>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</si>
  <si>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</si>
  <si>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</si>
  <si>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</si>
  <si>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</si>
  <si>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</si>
  <si>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</si>
  <si>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</si>
  <si>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</si>
  <si>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</si>
  <si>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</si>
  <si>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</si>
  <si>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</si>
  <si>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</si>
  <si>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</si>
  <si>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</si>
  <si>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</si>
  <si>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</si>
  <si>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</si>
  <si>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</si>
  <si>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</si>
  <si>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</si>
  <si>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</si>
  <si>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</si>
  <si>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</si>
  <si>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</si>
  <si>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</si>
  <si>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</si>
  <si>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</si>
  <si>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</si>
  <si>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</si>
  <si>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</si>
  <si>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</si>
  <si>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</si>
  <si>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</si>
  <si>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</si>
  <si>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</si>
  <si>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</si>
  <si>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</si>
  <si>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</si>
  <si>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</si>
  <si>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</si>
  <si>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</si>
  <si>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</si>
  <si>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</si>
  <si>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</si>
  <si>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</si>
  <si>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</si>
  <si>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</si>
  <si>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</si>
  <si>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</si>
  <si>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</si>
  <si>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</si>
  <si>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</si>
  <si>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</si>
  <si>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</si>
  <si>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</si>
  <si>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</si>
  <si>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</si>
  <si>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</si>
  <si>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</si>
  <si>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</si>
  <si>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</si>
  <si>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</si>
  <si>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</si>
  <si>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</si>
  <si>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</si>
  <si>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</si>
  <si>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</si>
  <si>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</si>
  <si>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</si>
  <si>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</si>
  <si>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</si>
  <si>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</si>
  <si>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</si>
  <si>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</si>
  <si>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</si>
  <si>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</si>
  <si>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</si>
  <si>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</si>
  <si>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</si>
  <si>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</si>
  <si>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</si>
  <si>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</si>
  <si>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</si>
  <si>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</si>
  <si>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</si>
  <si>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</si>
  <si>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</si>
  <si>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</si>
  <si>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</si>
  <si>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</si>
  <si>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</si>
  <si>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</si>
  <si>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</si>
  <si>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</si>
  <si>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</si>
  <si>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</si>
  <si>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</si>
  <si>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</si>
  <si>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</si>
  <si>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</si>
  <si>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</si>
  <si>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</si>
  <si>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</si>
  <si>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</si>
  <si>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</si>
  <si>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</si>
  <si>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</si>
  <si>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</si>
  <si>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</si>
  <si>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</si>
  <si>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</si>
  <si>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</si>
  <si>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</si>
  <si>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</si>
  <si>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</si>
  <si>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</si>
  <si>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</si>
  <si>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</si>
  <si>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</si>
  <si>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</si>
  <si>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</si>
  <si>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</si>
  <si>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</si>
  <si>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</si>
  <si>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</si>
  <si>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</si>
  <si>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</si>
  <si>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</si>
  <si>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</si>
  <si>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</si>
  <si>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</si>
  <si>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</si>
  <si>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</si>
  <si>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</si>
  <si>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</si>
  <si>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</si>
  <si>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</si>
  <si>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</si>
  <si>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</si>
  <si>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</si>
  <si>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</si>
  <si>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</si>
  <si>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</si>
  <si>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</si>
  <si>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</si>
  <si>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</si>
  <si>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</si>
  <si>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</si>
  <si>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</si>
  <si>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</si>
  <si>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</si>
  <si>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</si>
  <si>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</si>
  <si>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</si>
  <si>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</si>
  <si>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</si>
  <si>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</si>
  <si>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</si>
  <si>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</si>
  <si>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</si>
  <si>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</si>
  <si>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</si>
  <si>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</si>
  <si>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</si>
  <si>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</si>
  <si>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</si>
  <si>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</si>
  <si>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</si>
  <si>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</si>
  <si>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</si>
  <si>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</si>
  <si>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</si>
  <si>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</si>
  <si>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</si>
  <si>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</si>
  <si>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</si>
  <si>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</si>
  <si>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</si>
  <si>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</si>
  <si>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</si>
  <si>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</si>
  <si>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</si>
  <si>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</si>
  <si>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</si>
  <si>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</si>
  <si>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</si>
  <si>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</si>
  <si>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</si>
  <si>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</si>
  <si>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</si>
  <si>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</si>
  <si>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</si>
  <si>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</si>
  <si>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</si>
  <si>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</si>
  <si>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</si>
  <si>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</si>
  <si>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</si>
  <si>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</si>
  <si>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</si>
  <si>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</si>
  <si>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</si>
  <si>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</si>
  <si>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</si>
  <si>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</si>
  <si>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</si>
  <si>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</si>
  <si>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</si>
  <si>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</si>
  <si>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</si>
  <si>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</si>
  <si>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</si>
  <si>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</si>
  <si>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</si>
  <si>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</si>
  <si>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</si>
  <si>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</si>
  <si>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</si>
  <si>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</si>
  <si>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</si>
  <si>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</si>
  <si>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</si>
  <si>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</si>
  <si>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</si>
  <si>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</si>
  <si>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</si>
  <si>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</si>
  <si>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</si>
  <si>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</si>
  <si>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</si>
  <si>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</si>
  <si>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</si>
  <si>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</si>
  <si>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</si>
  <si>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</si>
  <si>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</si>
  <si>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</si>
  <si>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</si>
  <si>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</si>
  <si>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</si>
  <si>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</si>
  <si>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</si>
  <si>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</si>
  <si>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</si>
  <si>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</si>
  <si>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</si>
  <si>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</si>
  <si>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</si>
  <si>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</si>
  <si>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</si>
  <si>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</si>
  <si>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</si>
  <si>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</si>
  <si>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</si>
  <si>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</si>
  <si>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</si>
  <si>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</si>
  <si>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</si>
  <si>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</si>
  <si>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</si>
  <si>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</si>
  <si>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</si>
  <si>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</si>
  <si>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</si>
  <si>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</si>
  <si>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</si>
  <si>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</si>
  <si>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</si>
  <si>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</si>
  <si>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</si>
  <si>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</si>
  <si>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</si>
  <si>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</si>
  <si>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</si>
  <si>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</si>
  <si>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</si>
  <si>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</si>
  <si>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</si>
  <si>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</si>
  <si>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</si>
  <si>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</si>
  <si>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</si>
  <si>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</si>
  <si>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</si>
  <si>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</si>
  <si>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</si>
  <si>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</si>
  <si>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</si>
  <si>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</si>
  <si>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</si>
  <si>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</si>
  <si>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</si>
  <si>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</si>
  <si>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</si>
  <si>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</si>
  <si>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</si>
  <si>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</si>
  <si>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</si>
  <si>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</si>
  <si>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</si>
  <si>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</si>
  <si>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</si>
  <si>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</si>
  <si>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</si>
  <si>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</si>
  <si>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</si>
  <si>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</si>
  <si>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</si>
  <si>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</si>
  <si>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</si>
  <si>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</si>
  <si>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</si>
  <si>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</si>
  <si>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</si>
  <si>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</si>
  <si>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</si>
  <si>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</si>
  <si>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</si>
  <si>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</si>
  <si>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</si>
  <si>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</si>
  <si>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</si>
  <si>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</si>
  <si>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</si>
  <si>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</si>
  <si>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</si>
  <si>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</si>
  <si>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</si>
  <si>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</si>
  <si>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</si>
  <si>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</si>
  <si>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</si>
  <si>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</si>
  <si>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</si>
  <si>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</si>
  <si>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</si>
  <si>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</si>
  <si>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</si>
  <si>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</si>
  <si>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</si>
  <si>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</si>
  <si>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</si>
  <si>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</si>
  <si>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</si>
  <si>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</si>
  <si>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</si>
  <si>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</si>
  <si>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</si>
  <si>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</si>
  <si>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</si>
  <si>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</si>
  <si>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</si>
  <si>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</si>
  <si>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</si>
  <si>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</si>
  <si>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</si>
  <si>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</si>
  <si>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</si>
  <si>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</si>
  <si>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</si>
  <si>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</si>
  <si>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</si>
  <si>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</si>
  <si>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</si>
  <si>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</si>
  <si>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</si>
  <si>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</si>
  <si>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</si>
  <si>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</si>
  <si>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</si>
  <si>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</si>
  <si>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</si>
  <si>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</si>
  <si>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</si>
  <si>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</si>
  <si>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</si>
  <si>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</si>
  <si>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</si>
  <si>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</si>
  <si>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</si>
  <si>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</si>
  <si>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</si>
  <si>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</si>
  <si>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</si>
  <si>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</si>
  <si>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</si>
  <si>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</si>
  <si>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</si>
  <si>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</si>
  <si>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</si>
  <si>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</si>
  <si>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</si>
  <si>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</si>
  <si>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</si>
  <si>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</si>
  <si>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</si>
  <si>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</si>
  <si>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</si>
  <si>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</si>
  <si>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</si>
  <si>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</si>
  <si>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</si>
  <si>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</si>
  <si>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</si>
  <si>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</si>
  <si>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</si>
  <si>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</si>
  <si>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</si>
  <si>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</si>
  <si>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</si>
  <si>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</si>
  <si>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</si>
  <si>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</si>
  <si>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</si>
  <si>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</si>
  <si>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</si>
  <si>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</si>
  <si>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</si>
  <si>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</si>
  <si>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</si>
  <si>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</si>
  <si>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</si>
  <si>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</si>
  <si>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</si>
  <si>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</si>
  <si>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</si>
  <si>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</si>
  <si>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</si>
  <si>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</si>
  <si>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</si>
  <si>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</si>
  <si>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</si>
  <si>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</si>
  <si>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</si>
  <si>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</si>
  <si>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</si>
  <si>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</si>
  <si>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</si>
  <si>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</si>
  <si>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</si>
  <si>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</si>
  <si>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</si>
  <si>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</si>
  <si>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</si>
  <si>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</si>
  <si>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</si>
  <si>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</si>
  <si>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</si>
  <si>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</si>
  <si>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</si>
  <si>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</si>
  <si>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</si>
  <si>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</si>
  <si>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</si>
  <si>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</si>
  <si>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</si>
  <si>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</si>
  <si>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</si>
  <si>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</si>
  <si>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</si>
  <si>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</si>
  <si>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</si>
  <si>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</si>
  <si>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</si>
  <si>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</si>
  <si>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</si>
  <si>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</si>
  <si>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</si>
  <si>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</si>
  <si>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</si>
  <si>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</si>
  <si>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</si>
  <si>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</si>
  <si>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</si>
  <si>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</si>
  <si>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</si>
  <si>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</si>
  <si>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</si>
  <si>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</si>
  <si>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</si>
  <si>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</si>
  <si>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</si>
  <si>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</si>
  <si>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</si>
  <si>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</si>
  <si>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</si>
  <si>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</si>
  <si>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</si>
  <si>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</si>
  <si>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</si>
  <si>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</si>
  <si>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</si>
  <si>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</si>
  <si>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</si>
  <si>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</si>
  <si>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</si>
  <si>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</si>
  <si>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</si>
  <si>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</si>
  <si>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</si>
  <si>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</si>
  <si>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</si>
  <si>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</si>
  <si>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</si>
  <si>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</si>
  <si>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</si>
  <si>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</si>
  <si>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</si>
  <si>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</si>
  <si>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</si>
  <si>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</si>
  <si>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</si>
  <si>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</si>
  <si>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</si>
  <si>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</si>
  <si>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</si>
  <si>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</si>
  <si>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</si>
  <si>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</si>
  <si>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</si>
  <si>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</si>
  <si>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</si>
  <si>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</si>
  <si>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</si>
  <si>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</si>
  <si>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</si>
  <si>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</si>
  <si>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</si>
  <si>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</si>
  <si>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</si>
  <si>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</si>
  <si>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</si>
  <si>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</si>
  <si>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</si>
  <si>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</si>
  <si>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</si>
  <si>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</si>
  <si>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</si>
  <si>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</si>
  <si>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</si>
  <si>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</si>
  <si>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</si>
  <si>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</si>
  <si>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</si>
  <si>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</si>
  <si>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</si>
  <si>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</si>
  <si>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</si>
  <si>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</si>
  <si>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</si>
  <si>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</si>
  <si>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</si>
  <si>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</si>
  <si>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</si>
  <si>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</si>
  <si>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</si>
  <si>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</si>
  <si>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</si>
  <si>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</si>
  <si>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</si>
  <si>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</si>
  <si>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</si>
  <si>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</si>
  <si>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</si>
  <si>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</si>
  <si>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</si>
  <si>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</si>
  <si>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</si>
  <si>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</si>
  <si>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</si>
  <si>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</si>
  <si>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</si>
  <si>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</si>
  <si>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</si>
  <si>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</si>
  <si>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</si>
  <si>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</si>
  <si>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</si>
  <si>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</si>
  <si>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</si>
  <si>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</si>
  <si>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</si>
  <si>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</si>
  <si>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</si>
  <si>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</si>
  <si>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</si>
  <si>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</si>
  <si>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</si>
  <si>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</si>
  <si>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</si>
  <si>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</si>
  <si>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</si>
  <si>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</si>
  <si>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</si>
  <si>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</si>
  <si>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</si>
  <si>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</si>
  <si>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</si>
  <si>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</si>
  <si>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</si>
  <si>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</si>
  <si>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</si>
  <si>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</si>
  <si>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</si>
  <si>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</si>
  <si>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</si>
  <si>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</si>
  <si>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</si>
  <si>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</si>
  <si>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</si>
  <si>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</si>
  <si>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</si>
  <si>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</si>
  <si>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</si>
  <si>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</si>
  <si>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</si>
  <si>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</si>
  <si>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</si>
  <si>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</si>
  <si>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</si>
  <si>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</si>
  <si>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</si>
  <si>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</si>
  <si>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</si>
  <si>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</si>
  <si>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</si>
  <si>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</si>
  <si>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</si>
  <si>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</si>
  <si>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</si>
  <si>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</si>
  <si>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</si>
  <si>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</si>
  <si>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</si>
  <si>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</si>
  <si>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</si>
  <si>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</si>
  <si>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</si>
  <si>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</si>
  <si>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</si>
  <si>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</si>
  <si>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</si>
  <si>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</si>
  <si>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</si>
  <si>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</si>
  <si>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</si>
  <si>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</si>
  <si>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</si>
  <si>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</si>
  <si>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</si>
  <si>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</si>
  <si>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</si>
  <si>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</si>
  <si>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</si>
  <si>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</si>
  <si>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</si>
  <si>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</si>
  <si>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</si>
  <si>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</si>
  <si>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</si>
  <si>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</si>
  <si>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</si>
  <si>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</si>
  <si>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</si>
  <si>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</si>
  <si>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</si>
  <si>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</si>
  <si>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</si>
  <si>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</si>
  <si>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</si>
  <si>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</si>
  <si>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</si>
  <si>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</si>
  <si>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</si>
  <si>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</si>
  <si>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</si>
  <si>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</si>
  <si>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</si>
  <si>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</si>
  <si>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</si>
  <si>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</si>
  <si>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</si>
  <si>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</si>
  <si>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</si>
  <si>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</si>
  <si>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</si>
  <si>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</si>
  <si>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</si>
  <si>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</si>
  <si>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</si>
  <si>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</si>
  <si>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</si>
  <si>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</si>
  <si>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</si>
  <si>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</si>
  <si>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</si>
  <si>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</si>
  <si>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</si>
  <si>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</si>
  <si>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</si>
  <si>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</si>
  <si>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</si>
  <si>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</si>
  <si>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</si>
  <si>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</si>
  <si>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</si>
  <si>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</si>
  <si>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</si>
  <si>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</si>
  <si>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</si>
  <si>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</si>
  <si>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</si>
  <si>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</si>
  <si>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</si>
  <si>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</si>
  <si>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</si>
  <si>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</si>
  <si>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</si>
  <si>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</si>
  <si>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</si>
  <si>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</si>
  <si>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</si>
  <si>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</si>
  <si>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</si>
  <si>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</si>
  <si>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</si>
  <si>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</si>
  <si>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</si>
  <si>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</si>
  <si>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</si>
  <si>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</si>
  <si>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</si>
  <si>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</si>
  <si>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</si>
  <si>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</si>
  <si>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</si>
  <si>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</si>
  <si>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</si>
  <si>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</si>
  <si>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</si>
  <si>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</si>
  <si>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</si>
  <si>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</si>
  <si>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</si>
  <si>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</si>
  <si>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</si>
  <si>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</si>
  <si>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</si>
  <si>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</si>
  <si>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</si>
  <si>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</si>
  <si>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</si>
  <si>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</si>
  <si>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</si>
  <si>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</si>
  <si>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</si>
  <si>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</si>
  <si>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</si>
  <si>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</si>
  <si>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</si>
  <si>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</si>
  <si>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</si>
  <si>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</si>
  <si>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</si>
  <si>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</si>
  <si>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</si>
  <si>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</si>
  <si>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</si>
  <si>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</si>
  <si>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</si>
  <si>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</si>
  <si>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</si>
  <si>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</si>
  <si>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</si>
  <si>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</si>
  <si>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</si>
  <si>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</si>
  <si>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</si>
  <si>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</si>
  <si>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</si>
  <si>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</si>
  <si>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</si>
  <si>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</si>
  <si>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</si>
  <si>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</si>
  <si>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</si>
  <si>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</si>
  <si>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</si>
  <si>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</si>
  <si>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</si>
  <si>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</si>
  <si>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</si>
  <si>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</si>
  <si>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</si>
  <si>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</si>
  <si>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</si>
  <si>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</si>
  <si>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</si>
  <si>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</si>
  <si>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</si>
  <si>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</si>
  <si>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</si>
  <si>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</si>
  <si>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</si>
  <si>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</si>
  <si>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</si>
  <si>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</si>
  <si>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</si>
  <si>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</si>
  <si>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</si>
  <si>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</si>
  <si>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</si>
  <si>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</si>
  <si>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</si>
  <si>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</si>
  <si>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</si>
  <si>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</si>
  <si>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</si>
  <si>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</si>
  <si>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</si>
  <si>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</si>
  <si>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</si>
  <si>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</si>
  <si>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</si>
  <si>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</si>
  <si>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</si>
  <si>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</si>
  <si>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</si>
  <si>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</si>
  <si>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</si>
  <si>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</si>
  <si>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</si>
  <si>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</si>
  <si>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</si>
  <si>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</si>
  <si>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</si>
  <si>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</si>
  <si>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</si>
  <si>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</si>
  <si>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</si>
  <si>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</si>
  <si>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</si>
  <si>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</si>
  <si>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</si>
  <si>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</si>
  <si>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</si>
  <si>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</si>
  <si>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</si>
  <si>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</si>
  <si>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</si>
  <si>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</si>
  <si>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</si>
  <si>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</si>
  <si>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</si>
  <si>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</si>
  <si>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</si>
  <si>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</si>
  <si>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</si>
  <si>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</si>
  <si>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</si>
  <si>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</si>
  <si>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</si>
  <si>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</si>
  <si>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</si>
  <si>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</si>
  <si>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</si>
  <si>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</si>
  <si>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</si>
  <si>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</si>
  <si>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</si>
  <si>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</si>
  <si>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</si>
  <si>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</si>
  <si>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</si>
  <si>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</si>
  <si>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</si>
  <si>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</si>
  <si>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</si>
  <si>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</si>
  <si>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</si>
  <si>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</si>
  <si>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</si>
  <si>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</si>
  <si>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</si>
  <si>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</si>
  <si>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</si>
  <si>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</si>
  <si>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</si>
  <si>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</si>
  <si>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</si>
  <si>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</si>
  <si>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</si>
  <si>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</si>
  <si>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</si>
  <si>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</si>
  <si>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</si>
  <si>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</si>
  <si>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</si>
  <si>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</si>
  <si>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</si>
  <si>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</si>
  <si>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</si>
  <si>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</si>
  <si>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</si>
  <si>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</si>
  <si>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</si>
  <si>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</si>
  <si>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</si>
  <si>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</si>
  <si>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</si>
  <si>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</si>
  <si>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</si>
  <si>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</si>
  <si>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</si>
  <si>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</si>
  <si>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</si>
  <si>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</si>
  <si>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</si>
  <si>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</si>
  <si>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</si>
  <si>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</si>
  <si>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</si>
  <si>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</si>
  <si>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</si>
  <si>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</si>
  <si>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</si>
  <si>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</si>
  <si>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</si>
  <si>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</si>
  <si>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</si>
  <si>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</si>
  <si>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</si>
  <si>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</si>
  <si>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</si>
  <si>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</si>
  <si>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</si>
  <si>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</si>
  <si>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</si>
  <si>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</si>
  <si>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</si>
  <si>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</si>
  <si>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</si>
  <si>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</si>
  <si>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</si>
  <si>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</si>
  <si>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</si>
  <si>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</si>
  <si>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</si>
  <si>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</si>
  <si>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</si>
  <si>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</si>
  <si>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</si>
  <si>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</si>
  <si>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</si>
  <si>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</si>
  <si>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</si>
  <si>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</si>
  <si>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</si>
  <si>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</si>
  <si>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</si>
  <si>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</si>
  <si>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</si>
  <si>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</si>
  <si>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</si>
  <si>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</si>
  <si>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</si>
  <si>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</si>
  <si>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</si>
  <si>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</si>
  <si>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</si>
  <si>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</si>
  <si>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</si>
  <si>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</si>
  <si>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</si>
  <si>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</si>
  <si>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</si>
  <si>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</si>
  <si>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</si>
  <si>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</si>
  <si>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</si>
  <si>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</si>
  <si>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</si>
  <si>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</si>
  <si>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</si>
  <si>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</si>
  <si>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</si>
  <si>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</si>
  <si>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</si>
  <si>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</si>
  <si>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</si>
  <si>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</si>
  <si>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</si>
  <si>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</si>
  <si>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</si>
  <si>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</si>
  <si>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</si>
  <si>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</si>
  <si>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</si>
  <si>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</si>
  <si>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</si>
  <si>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</si>
  <si>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</si>
  <si>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</si>
  <si>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</si>
  <si>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</si>
  <si>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</si>
  <si>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</si>
  <si>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</si>
  <si>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</si>
  <si>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</si>
  <si>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</si>
  <si>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</si>
  <si>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</si>
  <si>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</si>
  <si>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</si>
  <si>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</si>
  <si>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</si>
  <si>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</si>
  <si>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</si>
  <si>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</si>
  <si>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</si>
  <si>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</si>
  <si>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</si>
  <si>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</si>
  <si>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</si>
  <si>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</si>
  <si>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</si>
  <si>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</si>
  <si>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</si>
  <si>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</si>
  <si>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</si>
  <si>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</si>
  <si>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</si>
  <si>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</si>
  <si>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</si>
  <si>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</si>
  <si>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</si>
  <si>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</si>
  <si>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</si>
  <si>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</si>
  <si>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</si>
  <si>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</si>
  <si>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</si>
  <si>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</si>
  <si>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</si>
  <si>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</si>
  <si>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</si>
  <si>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</si>
  <si>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</si>
  <si>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</si>
  <si>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</si>
  <si>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</si>
  <si>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</si>
  <si>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</si>
  <si>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</si>
  <si>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</si>
  <si>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</si>
  <si>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</si>
  <si>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</si>
  <si>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</si>
  <si>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</si>
  <si>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</si>
  <si>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</si>
  <si>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</si>
  <si>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</si>
  <si>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</si>
  <si>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</si>
  <si>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</si>
  <si>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</si>
  <si>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</si>
  <si>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</si>
  <si>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</si>
  <si>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</si>
  <si>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</si>
  <si>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</si>
  <si>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</si>
  <si>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</si>
  <si>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</si>
  <si>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</si>
  <si>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</si>
  <si>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</si>
  <si>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</si>
  <si>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</si>
  <si>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</si>
  <si>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</si>
  <si>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</si>
  <si>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</si>
  <si>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</si>
  <si>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</si>
  <si>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</si>
  <si>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</si>
  <si>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</si>
  <si>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</si>
  <si>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</si>
  <si>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</si>
  <si>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</si>
  <si>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</si>
  <si>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</si>
  <si>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</si>
  <si>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</si>
  <si>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</si>
  <si>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</si>
  <si>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</si>
  <si>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</si>
  <si>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</si>
  <si>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</si>
  <si>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</si>
  <si>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</si>
  <si>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</si>
  <si>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</si>
  <si>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</si>
  <si>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</si>
  <si>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</si>
  <si>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</si>
  <si>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</si>
  <si>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</si>
  <si>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</si>
  <si>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</si>
  <si>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</si>
  <si>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</si>
  <si>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</si>
  <si>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</si>
  <si>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</si>
  <si>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</si>
  <si>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</si>
  <si>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</si>
  <si>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</si>
  <si>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</si>
  <si>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</si>
  <si>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</si>
  <si>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</si>
  <si>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</si>
  <si>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</si>
  <si>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</si>
  <si>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</si>
  <si>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</si>
  <si>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</si>
  <si>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</si>
  <si>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</si>
  <si>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</si>
  <si>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</si>
  <si>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</si>
  <si>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</si>
  <si>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</si>
  <si>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</si>
  <si>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</si>
  <si>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</si>
  <si>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</si>
  <si>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</si>
  <si>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</si>
  <si>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</si>
  <si>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</si>
  <si>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</si>
  <si>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</si>
  <si>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</si>
  <si>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</si>
  <si>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</si>
  <si>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</si>
  <si>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</si>
  <si>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</si>
  <si>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</si>
  <si>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</si>
  <si>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</si>
  <si>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</si>
  <si>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</si>
  <si>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</si>
  <si>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</si>
  <si>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</si>
  <si>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</si>
  <si>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</si>
  <si>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</si>
  <si>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</si>
  <si>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</si>
  <si>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</si>
  <si>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</si>
  <si>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</si>
  <si>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</si>
  <si>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</si>
  <si>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</si>
  <si>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</si>
  <si>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</si>
  <si>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</si>
  <si>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</si>
  <si>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</si>
  <si>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</si>
  <si>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</si>
  <si>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</si>
  <si>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</si>
  <si>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</si>
  <si>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</si>
  <si>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</si>
  <si>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</si>
  <si>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</si>
  <si>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</si>
  <si>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</si>
  <si>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</si>
  <si>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</si>
  <si>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</si>
  <si>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</si>
  <si>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</si>
  <si>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</si>
  <si>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</si>
  <si>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</si>
  <si>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</si>
  <si>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</si>
  <si>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</si>
  <si>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</si>
  <si>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</si>
  <si>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</si>
  <si>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</si>
  <si>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</si>
  <si>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</si>
  <si>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</si>
  <si>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</si>
  <si>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</si>
  <si>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</si>
  <si>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</si>
  <si>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</si>
  <si>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</si>
  <si>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</si>
  <si>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</si>
  <si>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</si>
  <si>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</si>
  <si>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</si>
  <si>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</si>
  <si>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</si>
  <si>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</si>
  <si>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</si>
  <si>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</si>
  <si>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</si>
  <si>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</si>
  <si>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</si>
  <si>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</si>
  <si>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</si>
  <si>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</si>
  <si>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</si>
  <si>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</si>
  <si>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</si>
  <si>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</si>
  <si>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</si>
  <si>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</si>
  <si>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</si>
  <si>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</si>
  <si>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</si>
  <si>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</si>
  <si>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</si>
  <si>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</si>
  <si>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</si>
  <si>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</si>
  <si>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</si>
  <si>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</si>
  <si>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</si>
  <si>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</si>
  <si>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</si>
  <si>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</si>
  <si>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</si>
  <si>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</si>
  <si>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</si>
  <si>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</si>
  <si>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</si>
  <si>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</si>
  <si>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</si>
  <si>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</si>
  <si>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</si>
  <si>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</si>
  <si>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</si>
  <si>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</si>
  <si>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</si>
  <si>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</si>
  <si>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</si>
  <si>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</si>
  <si>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</si>
  <si>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</si>
  <si>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</si>
  <si>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</si>
  <si>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</si>
  <si>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</si>
  <si>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</si>
  <si>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</si>
  <si>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</si>
  <si>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</si>
  <si>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</si>
  <si>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</si>
  <si>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</si>
  <si>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</si>
  <si>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</si>
  <si>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</si>
  <si>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</si>
  <si>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</si>
  <si>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</si>
  <si>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</si>
  <si>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</si>
  <si>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</si>
  <si>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</si>
  <si>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</si>
  <si>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</si>
  <si>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</si>
  <si>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</si>
  <si>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</si>
  <si>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</si>
  <si>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</si>
  <si>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</si>
  <si>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</si>
  <si>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</si>
  <si>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</si>
  <si>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</si>
  <si>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</si>
  <si>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</si>
  <si>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</si>
  <si>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</si>
  <si>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</si>
  <si>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</si>
  <si>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</si>
  <si>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</si>
  <si>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</si>
  <si>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</si>
  <si>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</si>
  <si>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</si>
  <si>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</si>
  <si>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</si>
  <si>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</si>
  <si>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</si>
  <si>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</si>
  <si>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</si>
  <si>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</si>
  <si>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</si>
  <si>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</si>
  <si>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</si>
  <si>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</si>
  <si>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</si>
  <si>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</si>
  <si>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</si>
  <si>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</si>
  <si>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</si>
  <si>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</si>
  <si>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</si>
  <si>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</si>
  <si>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</si>
  <si>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</si>
  <si>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</si>
  <si>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</si>
  <si>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</si>
  <si>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</si>
  <si>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</si>
  <si>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</si>
  <si>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</si>
  <si>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</si>
  <si>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</si>
  <si>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</si>
  <si>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</si>
  <si>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</si>
  <si>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</si>
  <si>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</si>
  <si>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</si>
  <si>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</si>
  <si>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</si>
  <si>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</si>
  <si>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</si>
  <si>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</si>
  <si>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</si>
  <si>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</si>
  <si>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</si>
  <si>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</si>
  <si>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</si>
  <si>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</si>
  <si>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</si>
  <si>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</si>
  <si>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</si>
  <si>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</si>
  <si>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</si>
  <si>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</si>
  <si>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</si>
  <si>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</si>
  <si>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</si>
  <si>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</si>
  <si>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</si>
  <si>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</si>
  <si>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</si>
  <si>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</si>
  <si>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</si>
  <si>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</si>
  <si>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</si>
  <si>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</si>
  <si>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</si>
  <si>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</si>
  <si>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</si>
  <si>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</si>
  <si>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</si>
  <si>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</si>
  <si>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</si>
  <si>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</si>
  <si>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</si>
  <si>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</si>
  <si>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</si>
  <si>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</si>
  <si>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</si>
  <si>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</si>
  <si>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</si>
  <si>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</si>
  <si>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</si>
  <si>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</si>
  <si>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</si>
  <si>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</si>
  <si>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</si>
  <si>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</si>
  <si>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</si>
  <si>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</si>
  <si>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</si>
  <si>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</si>
  <si>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</si>
  <si>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</si>
  <si>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</si>
  <si>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</si>
  <si>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</si>
  <si>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</si>
  <si>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</si>
  <si>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</si>
  <si>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</si>
  <si>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</si>
  <si>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</si>
  <si>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</si>
  <si>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</si>
  <si>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</si>
  <si>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</si>
  <si>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</si>
  <si>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</si>
  <si>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</si>
  <si>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</si>
  <si>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</si>
  <si>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</si>
  <si>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</si>
  <si>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</si>
  <si>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</si>
  <si>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</si>
  <si>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</si>
  <si>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</si>
  <si>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</si>
  <si>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</si>
  <si>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</si>
  <si>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</si>
  <si>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</si>
  <si>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</si>
  <si>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</si>
  <si>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</si>
  <si>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</si>
  <si>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</si>
  <si>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</si>
  <si>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</si>
  <si>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</si>
  <si>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</si>
  <si>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</si>
  <si>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</si>
  <si>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</si>
  <si>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</si>
  <si>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</si>
  <si>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</si>
  <si>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</si>
  <si>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</si>
  <si>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</si>
  <si>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</si>
  <si>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</si>
  <si>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</si>
  <si>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</si>
  <si>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</si>
  <si>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</si>
  <si>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</si>
  <si>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</si>
  <si>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</si>
  <si>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</si>
  <si>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</si>
  <si>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</si>
  <si>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</si>
  <si>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</si>
  <si>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</si>
  <si>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</si>
  <si>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</si>
  <si>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</si>
  <si>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</si>
  <si>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</si>
  <si>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</si>
  <si>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</si>
  <si>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</si>
  <si>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</si>
  <si>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</si>
  <si>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</si>
  <si>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</si>
  <si>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</si>
  <si>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</si>
  <si>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</si>
  <si>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</si>
  <si>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</si>
  <si>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</si>
  <si>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</si>
  <si>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</si>
  <si>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</si>
  <si>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</si>
  <si>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</si>
  <si>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</si>
  <si>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</si>
  <si>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</si>
  <si>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</si>
  <si>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</si>
  <si>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</si>
  <si>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</si>
  <si>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</si>
  <si>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</si>
  <si>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</si>
  <si>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</si>
  <si>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</si>
  <si>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</si>
  <si>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</si>
  <si>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</si>
  <si>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</si>
  <si>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</si>
  <si>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</si>
  <si>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</si>
  <si>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</si>
  <si>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</si>
  <si>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</si>
  <si>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</si>
  <si>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</si>
  <si>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</si>
  <si>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</si>
  <si>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</si>
  <si>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</si>
  <si>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</si>
  <si>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</si>
  <si>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</si>
  <si>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</si>
  <si>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</si>
  <si>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</si>
  <si>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</si>
  <si>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</si>
  <si>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</si>
  <si>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</si>
  <si>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</si>
  <si>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</si>
  <si>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</si>
  <si>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</si>
  <si>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</si>
  <si>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</si>
  <si>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</si>
  <si>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</si>
  <si>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</si>
  <si>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</si>
  <si>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</si>
  <si>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</si>
  <si>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</si>
  <si>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</si>
  <si>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</si>
  <si>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</si>
  <si>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</si>
  <si>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</si>
  <si>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</si>
  <si>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</si>
  <si>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</si>
  <si>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</si>
  <si>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</si>
  <si>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</si>
  <si>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</si>
  <si>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</si>
  <si>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</si>
  <si>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</si>
  <si>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</si>
  <si>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</si>
  <si>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</si>
  <si>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</si>
  <si>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</si>
  <si>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</si>
  <si>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</si>
  <si>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</si>
  <si>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</si>
  <si>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</si>
  <si>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</si>
  <si>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</si>
  <si>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</si>
  <si>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</si>
  <si>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</si>
  <si>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</si>
  <si>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</si>
  <si>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</si>
  <si>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</si>
  <si>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</si>
  <si>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</si>
  <si>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</si>
  <si>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</si>
  <si>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</si>
  <si>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</si>
  <si>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</si>
  <si>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</si>
  <si>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</si>
  <si>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</si>
  <si>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</si>
  <si>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</si>
  <si>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</si>
  <si>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</si>
  <si>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</si>
  <si>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</si>
  <si>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</si>
  <si>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</si>
  <si>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</si>
  <si>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</si>
  <si>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</si>
  <si>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</si>
  <si>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</si>
  <si>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</si>
  <si>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</si>
  <si>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</si>
  <si>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</si>
  <si>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</si>
  <si>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</si>
  <si>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</si>
  <si>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</si>
  <si>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</si>
  <si>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</si>
  <si>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</si>
  <si>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</si>
  <si>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</si>
  <si>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</si>
  <si>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</si>
  <si>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</si>
  <si>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</si>
  <si>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</si>
  <si>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</si>
  <si>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</si>
  <si>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</si>
  <si>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</si>
  <si>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</si>
  <si>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</si>
  <si>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</si>
  <si>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</si>
  <si>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</si>
  <si>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</si>
  <si>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</si>
  <si>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</si>
  <si>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</si>
  <si>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</si>
  <si>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</si>
  <si>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</si>
  <si>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</si>
  <si>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</si>
  <si>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</si>
  <si>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</si>
  <si>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</si>
  <si>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</si>
  <si>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</si>
  <si>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</si>
  <si>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</si>
  <si>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</si>
  <si>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</si>
  <si>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</si>
  <si>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</si>
  <si>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</si>
  <si>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</si>
  <si>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</si>
  <si>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</si>
  <si>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</si>
  <si>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</si>
  <si>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</si>
  <si>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</si>
  <si>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</si>
  <si>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</si>
  <si>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</si>
  <si>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</si>
  <si>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</si>
  <si>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</si>
  <si>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</si>
  <si>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</si>
  <si>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</si>
  <si>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</si>
  <si>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</si>
  <si>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</si>
  <si>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</si>
  <si>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</si>
  <si>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</si>
  <si>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</si>
  <si>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</si>
  <si>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</si>
  <si>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</si>
  <si>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</si>
  <si>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</si>
  <si>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</si>
  <si>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</si>
  <si>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</si>
  <si>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</si>
  <si>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</si>
  <si>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</si>
  <si>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</si>
  <si>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</si>
  <si>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</si>
  <si>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</si>
  <si>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</si>
  <si>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</si>
  <si>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</si>
  <si>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</si>
  <si>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</si>
  <si>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</si>
  <si>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</si>
  <si>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</si>
  <si>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</si>
  <si>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</si>
  <si>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</si>
  <si>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</si>
  <si>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</si>
  <si>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</si>
  <si>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</si>
  <si>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</si>
  <si>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</si>
  <si>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</si>
  <si>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</si>
  <si>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</si>
  <si>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</si>
  <si>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</si>
  <si>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</si>
  <si>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</si>
  <si>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</si>
  <si>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</si>
  <si>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</si>
  <si>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</si>
  <si>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</si>
  <si>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</si>
  <si>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</si>
  <si>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</si>
  <si>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</si>
  <si>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</si>
  <si>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</si>
  <si>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</si>
  <si>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</si>
  <si>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</si>
  <si>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</si>
  <si>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</si>
  <si>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</si>
  <si>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</si>
  <si>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</si>
  <si>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</si>
  <si>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</si>
  <si>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</si>
  <si>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</si>
  <si>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</si>
  <si>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</si>
  <si>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</si>
  <si>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</si>
  <si>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</si>
  <si>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</si>
  <si>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</si>
  <si>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</si>
  <si>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</si>
  <si>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</si>
  <si>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</si>
  <si>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</si>
  <si>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</si>
  <si>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</si>
  <si>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</si>
  <si>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</si>
  <si>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</si>
  <si>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</si>
  <si>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</si>
  <si>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</si>
  <si>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</si>
  <si>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</si>
  <si>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</si>
  <si>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</si>
  <si>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</si>
  <si>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</si>
  <si>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</si>
  <si>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</si>
  <si>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</si>
  <si>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</si>
  <si>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</si>
  <si>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</si>
  <si>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</si>
  <si>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</si>
  <si>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</si>
  <si>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</si>
  <si>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</si>
  <si>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</si>
  <si>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</si>
  <si>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</si>
  <si>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</si>
  <si>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</si>
  <si>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</si>
  <si>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</si>
  <si>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</si>
  <si>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</si>
  <si>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</si>
  <si>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</si>
  <si>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</si>
  <si>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</si>
  <si>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</si>
  <si>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</si>
  <si>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</si>
  <si>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</si>
  <si>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</si>
  <si>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</si>
  <si>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</si>
  <si>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</si>
  <si>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</si>
  <si>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</si>
  <si>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</si>
  <si>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</si>
  <si>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</si>
  <si>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</si>
  <si>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</si>
  <si>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</si>
  <si>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</si>
  <si>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</si>
  <si>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</si>
  <si>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</si>
  <si>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</si>
  <si>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</si>
  <si>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</si>
  <si>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</si>
  <si>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</si>
  <si>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</si>
  <si>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</si>
  <si>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</si>
  <si>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</si>
  <si>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</si>
  <si>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</si>
  <si>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</si>
  <si>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</si>
  <si>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</si>
  <si>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</si>
  <si>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</si>
  <si>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</si>
  <si>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</si>
  <si>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</si>
  <si>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</si>
  <si>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</si>
  <si>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</si>
  <si>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</si>
  <si>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</si>
  <si>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</si>
  <si>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</si>
  <si>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</si>
  <si>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</si>
  <si>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</si>
  <si>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</si>
  <si>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</si>
  <si>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</si>
  <si>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</si>
  <si>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</si>
  <si>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</si>
  <si>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</si>
  <si>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</si>
  <si>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</si>
  <si>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</si>
  <si>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</si>
  <si>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</si>
  <si>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</si>
  <si>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</si>
  <si>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</si>
  <si>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</si>
  <si>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</si>
  <si>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</si>
  <si>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</si>
  <si>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</si>
  <si>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</si>
  <si>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</si>
  <si>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</si>
  <si>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</si>
  <si>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</si>
  <si>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</si>
  <si>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</si>
  <si>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</si>
  <si>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</si>
  <si>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</si>
  <si>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</si>
  <si>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</si>
  <si>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</si>
  <si>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</si>
  <si>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</si>
  <si>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</si>
  <si>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</si>
  <si>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</si>
  <si>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</si>
  <si>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</si>
  <si>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</si>
  <si>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</si>
  <si>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</si>
  <si>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</si>
  <si>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</si>
  <si>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</si>
  <si>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</si>
  <si>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</si>
  <si>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</si>
  <si>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</si>
  <si>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</si>
  <si>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</si>
  <si>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</si>
  <si>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</si>
  <si>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</si>
  <si>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</si>
  <si>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</si>
  <si>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</si>
  <si>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</si>
  <si>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</si>
  <si>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</si>
  <si>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</si>
  <si>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</si>
  <si>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</si>
  <si>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</si>
  <si>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</si>
  <si>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</si>
  <si>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</si>
  <si>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</si>
  <si>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</si>
  <si>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</si>
  <si>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</si>
  <si>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</si>
  <si>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</si>
  <si>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</si>
  <si>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</si>
  <si>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</si>
  <si>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</si>
  <si>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</si>
  <si>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</si>
  <si>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</si>
  <si>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</si>
  <si>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</si>
  <si>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</si>
  <si>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</si>
  <si>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</si>
  <si>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</si>
  <si>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</si>
  <si>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</si>
  <si>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</si>
  <si>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</si>
  <si>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</si>
  <si>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</si>
  <si>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</si>
  <si>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</si>
  <si>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</si>
  <si>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</si>
  <si>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</si>
  <si>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</si>
  <si>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</si>
  <si>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</si>
  <si>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</si>
  <si>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</si>
  <si>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</si>
  <si>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</si>
  <si>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</si>
  <si>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</si>
  <si>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</si>
  <si>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</si>
  <si>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</si>
  <si>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</si>
  <si>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</si>
  <si>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</si>
  <si>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</si>
  <si>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</si>
  <si>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</si>
  <si>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</si>
  <si>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</si>
  <si>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</si>
  <si>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</si>
  <si>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</si>
  <si>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</si>
  <si>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</si>
  <si>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</si>
  <si>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</si>
  <si>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</si>
  <si>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</si>
  <si>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</si>
  <si>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</si>
  <si>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</si>
  <si>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</si>
  <si>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</si>
  <si>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</si>
  <si>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</si>
  <si>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</si>
  <si>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</si>
  <si>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</si>
  <si>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</si>
  <si>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</si>
  <si>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</si>
  <si>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</si>
  <si>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</si>
  <si>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</si>
  <si>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</si>
  <si>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</si>
  <si>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</si>
  <si>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</si>
  <si>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</si>
  <si>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</si>
  <si>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</si>
  <si>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</si>
  <si>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</si>
  <si>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</si>
  <si>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</si>
  <si>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</si>
  <si>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</si>
  <si>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</si>
  <si>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</si>
  <si>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</si>
  <si>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</si>
  <si>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</si>
  <si>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</si>
  <si>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</si>
  <si>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</si>
  <si>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</si>
  <si>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</si>
  <si>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</si>
  <si>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</si>
  <si>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</si>
  <si>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</si>
  <si>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</si>
  <si>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</si>
  <si>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</si>
  <si>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</si>
  <si>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</si>
  <si>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</si>
  <si>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</si>
  <si>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</si>
  <si>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</si>
  <si>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</si>
  <si>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</si>
  <si>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</si>
  <si>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</si>
  <si>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</si>
  <si>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</si>
  <si>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</si>
  <si>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</si>
  <si>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</si>
  <si>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</si>
  <si>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</si>
  <si>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</si>
  <si>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</si>
  <si>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</si>
  <si>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</si>
  <si>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</si>
  <si>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</si>
  <si>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</si>
  <si>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</si>
  <si>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</si>
  <si>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</si>
  <si>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</si>
  <si>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</si>
  <si>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</si>
  <si>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</si>
  <si>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</si>
  <si>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</si>
  <si>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</si>
  <si>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</si>
  <si>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</si>
  <si>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</si>
  <si>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</si>
  <si>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</si>
  <si>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</si>
  <si>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</si>
  <si>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</si>
  <si>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</si>
  <si>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</si>
  <si>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</si>
  <si>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</si>
  <si>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</si>
  <si>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</si>
  <si>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</si>
  <si>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</si>
  <si>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</si>
  <si>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</si>
  <si>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</si>
  <si>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</si>
  <si>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</si>
  <si>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</si>
  <si>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</si>
  <si>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</si>
  <si>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</si>
  <si>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</si>
  <si>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</si>
  <si>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</si>
  <si>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</si>
  <si>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</si>
  <si>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</si>
  <si>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</si>
  <si>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</si>
  <si>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</si>
  <si>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</si>
  <si>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</si>
  <si>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</si>
  <si>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</si>
  <si>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</si>
  <si>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</si>
  <si>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</si>
  <si>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</si>
  <si>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</si>
  <si>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</si>
  <si>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</si>
  <si>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</si>
  <si>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</si>
  <si>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</si>
  <si>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</si>
  <si>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</si>
  <si>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</si>
  <si>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</si>
  <si>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</si>
  <si>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</si>
  <si>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</si>
  <si>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</si>
  <si>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</si>
  <si>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</si>
  <si>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</si>
  <si>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</si>
  <si>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</si>
  <si>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</si>
  <si>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</si>
  <si>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</si>
  <si>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</si>
  <si>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</si>
  <si>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</si>
  <si>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</si>
  <si>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</si>
  <si>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</si>
  <si>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</si>
  <si>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</si>
  <si>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</si>
  <si>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</si>
  <si>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</si>
  <si>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</si>
  <si>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</si>
  <si>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</si>
  <si>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</si>
  <si>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</si>
  <si>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</si>
  <si>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</si>
  <si>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</si>
  <si>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</si>
  <si>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</si>
  <si>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</si>
  <si>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</si>
  <si>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</si>
  <si>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</si>
  <si>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</si>
  <si>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</si>
  <si>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</si>
  <si>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</si>
  <si>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</si>
  <si>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</si>
  <si>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</si>
  <si>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</si>
  <si>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</si>
  <si>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</si>
  <si>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</si>
  <si>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</si>
  <si>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</si>
  <si>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</si>
  <si>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</si>
  <si>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</si>
  <si>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</si>
  <si>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</si>
  <si>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</si>
  <si>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</si>
  <si>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</si>
  <si>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</si>
  <si>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</si>
  <si>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</si>
  <si>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</si>
  <si>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</si>
  <si>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</si>
  <si>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</si>
  <si>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</si>
  <si>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</si>
  <si>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</si>
  <si>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</si>
  <si>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</si>
  <si>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</si>
  <si>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</si>
  <si>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</si>
  <si>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</si>
  <si>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</si>
  <si>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</si>
  <si>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</si>
  <si>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</si>
  <si>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</si>
  <si>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</si>
  <si>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</si>
  <si>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</si>
  <si>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</si>
  <si>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</si>
  <si>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</si>
  <si>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</si>
  <si>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</si>
  <si>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</si>
  <si>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</si>
  <si>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</si>
  <si>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</si>
  <si>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</si>
  <si>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</si>
  <si>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</si>
  <si>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</si>
  <si>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</si>
  <si>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</si>
  <si>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</si>
  <si>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</si>
  <si>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</si>
  <si>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</si>
  <si>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</si>
  <si>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</si>
  <si>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</si>
  <si>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</si>
  <si>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</si>
  <si>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</si>
  <si>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</si>
  <si>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</si>
  <si>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</si>
  <si>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</si>
  <si>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</si>
  <si>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</si>
  <si>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</si>
  <si>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</si>
  <si>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</si>
  <si>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</si>
  <si>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</si>
  <si>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</si>
  <si>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</si>
  <si>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</si>
  <si>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</si>
  <si>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</si>
  <si>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</si>
  <si>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</si>
  <si>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</si>
  <si>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</si>
  <si>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</si>
  <si>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</si>
  <si>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</si>
  <si>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</si>
  <si>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</si>
  <si>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</si>
  <si>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</si>
  <si>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</si>
  <si>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</si>
  <si>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</si>
  <si>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</si>
  <si>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</si>
  <si>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</si>
  <si>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</si>
  <si>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</si>
  <si>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</si>
  <si>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</si>
  <si>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</si>
  <si>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</si>
  <si>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</si>
  <si>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</si>
  <si>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</si>
  <si>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</si>
  <si>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</si>
  <si>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</si>
  <si>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</si>
  <si>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</si>
  <si>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</si>
  <si>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</si>
  <si>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</si>
  <si>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</si>
  <si>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</si>
  <si>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</si>
  <si>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</si>
  <si>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</si>
  <si>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</si>
  <si>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</si>
  <si>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</si>
  <si>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</si>
  <si>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</si>
  <si>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</si>
  <si>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</si>
  <si>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</si>
  <si>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</si>
  <si>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</si>
  <si>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</si>
  <si>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</si>
  <si>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</si>
  <si>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</si>
  <si>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</si>
  <si>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</si>
  <si>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</si>
  <si>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</si>
  <si>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</si>
  <si>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</si>
  <si>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</si>
  <si>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</si>
  <si>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</si>
  <si>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</si>
  <si>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</si>
  <si>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</si>
  <si>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</si>
  <si>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</si>
  <si>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</si>
  <si>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</si>
  <si>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</si>
  <si>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</si>
  <si>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</si>
  <si>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</si>
  <si>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</si>
  <si>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</si>
  <si>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</si>
  <si>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</si>
  <si>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</si>
  <si>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</si>
  <si>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</si>
  <si>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</si>
  <si>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</si>
  <si>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</si>
  <si>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</si>
  <si>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</si>
  <si>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</si>
  <si>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</si>
  <si>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</si>
  <si>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</si>
  <si>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</si>
  <si>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</si>
  <si>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</si>
  <si>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</si>
  <si>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</si>
  <si>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</si>
  <si>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</si>
  <si>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</si>
  <si>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</si>
  <si>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</si>
  <si>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</si>
  <si>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</si>
  <si>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</si>
  <si>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</si>
  <si>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</si>
  <si>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</si>
  <si>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</si>
  <si>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</si>
  <si>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</si>
  <si>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</si>
  <si>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</si>
  <si>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</si>
  <si>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</si>
  <si>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</si>
  <si>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</si>
  <si>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</si>
  <si>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</si>
  <si>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</si>
  <si>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</si>
  <si>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</si>
  <si>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</si>
  <si>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</si>
  <si>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</si>
  <si>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</si>
  <si>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</si>
  <si>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</si>
  <si>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</si>
  <si>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</si>
  <si>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</si>
  <si>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</si>
  <si>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</si>
  <si>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</si>
  <si>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</si>
  <si>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</si>
  <si>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</si>
  <si>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</si>
  <si>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</si>
  <si>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</si>
  <si>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</si>
  <si>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</si>
  <si>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</si>
  <si>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</si>
  <si>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</si>
  <si>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</si>
  <si>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</si>
  <si>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</si>
  <si>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</si>
  <si>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</si>
  <si>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</si>
  <si>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</si>
  <si>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</si>
  <si>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</si>
  <si>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</si>
  <si>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</si>
  <si>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</si>
  <si>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</si>
  <si>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</si>
  <si>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</si>
  <si>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</si>
  <si>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</si>
  <si>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</si>
  <si>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</si>
  <si>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</si>
  <si>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</si>
  <si>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</si>
  <si>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</si>
  <si>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</si>
  <si>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</si>
  <si>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</si>
  <si>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</si>
  <si>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</si>
  <si>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</si>
  <si>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</si>
  <si>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</si>
  <si>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</si>
  <si>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</si>
  <si>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</si>
  <si>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</si>
  <si>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</si>
  <si>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</si>
  <si>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</si>
  <si>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</si>
  <si>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</si>
  <si>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</si>
  <si>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</si>
  <si>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</si>
  <si>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</si>
  <si>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</si>
  <si>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</si>
  <si>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</si>
  <si>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</si>
  <si>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</si>
  <si>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</si>
  <si>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</si>
  <si>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</si>
  <si>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</si>
  <si>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</si>
  <si>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</si>
  <si>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</si>
  <si>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</si>
  <si>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</si>
  <si>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</si>
  <si>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</si>
  <si>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</si>
  <si>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</si>
  <si>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</si>
  <si>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</si>
  <si>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</si>
  <si>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</si>
  <si>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</si>
  <si>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</si>
  <si>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</si>
  <si>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</si>
  <si>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</si>
  <si>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</si>
  <si>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</si>
  <si>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</si>
  <si>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</si>
  <si>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</si>
  <si>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</si>
  <si>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</si>
  <si>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</si>
  <si>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</si>
  <si>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</si>
  <si>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</si>
  <si>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</si>
  <si>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</si>
  <si>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</si>
  <si>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</si>
  <si>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</si>
  <si>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</si>
  <si>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</si>
  <si>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</si>
  <si>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</si>
  <si>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</si>
  <si>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</si>
  <si>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</si>
  <si>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</si>
  <si>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</si>
  <si>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</si>
  <si>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</si>
  <si>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</si>
  <si>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</si>
  <si>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</si>
  <si>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</si>
  <si>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</si>
  <si>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</si>
  <si>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</si>
  <si>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</si>
  <si>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</si>
  <si>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</si>
  <si>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</si>
  <si>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</si>
  <si>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</si>
  <si>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</si>
  <si>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</si>
  <si>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</si>
  <si>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</si>
  <si>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</si>
  <si>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</si>
  <si>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</si>
  <si>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</si>
  <si>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</si>
  <si>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</si>
  <si>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</si>
  <si>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</si>
  <si>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</si>
  <si>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</si>
  <si>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</si>
  <si>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</si>
  <si>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</si>
  <si>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</si>
  <si>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</si>
  <si>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</si>
  <si>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</si>
  <si>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</si>
  <si>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</si>
  <si>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</si>
  <si>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</si>
  <si>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</si>
  <si>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</si>
  <si>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</si>
  <si>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</si>
  <si>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</si>
  <si>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</si>
  <si>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</si>
  <si>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</si>
  <si>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</si>
  <si>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</si>
  <si>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</si>
  <si>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</si>
  <si>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</si>
  <si>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</si>
  <si>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</si>
  <si>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</si>
  <si>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</si>
  <si>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</si>
  <si>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</si>
  <si>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</si>
  <si>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</si>
  <si>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</si>
  <si>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</si>
  <si>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</si>
  <si>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</si>
  <si>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</si>
  <si>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</si>
  <si>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</si>
  <si>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</si>
  <si>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</si>
  <si>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</si>
  <si>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</si>
  <si>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</si>
  <si>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</si>
  <si>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</si>
  <si>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</si>
  <si>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</si>
  <si>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</si>
  <si>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</si>
  <si>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</si>
  <si>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</si>
  <si>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</si>
  <si>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</si>
  <si>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</si>
  <si>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</si>
  <si>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</si>
  <si>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</si>
  <si>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</si>
  <si>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</si>
  <si>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</si>
  <si>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</si>
  <si>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</si>
  <si>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</si>
  <si>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</si>
  <si>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</si>
  <si>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</si>
  <si>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</si>
  <si>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</si>
  <si>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</si>
  <si>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</si>
  <si>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</si>
  <si>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</si>
  <si>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</si>
  <si>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</si>
  <si>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</si>
  <si>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</si>
  <si>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</si>
  <si>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</si>
  <si>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</si>
  <si>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</si>
  <si>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</si>
  <si>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</si>
  <si>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</si>
  <si>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</si>
  <si>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</si>
  <si>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</si>
  <si>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</si>
  <si>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</si>
  <si>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</si>
  <si>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</si>
  <si>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</si>
  <si>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</si>
  <si>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</si>
  <si>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</si>
  <si>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</si>
  <si>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</si>
  <si>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</si>
  <si>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</si>
  <si>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</si>
  <si>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</si>
  <si>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</si>
  <si>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</si>
  <si>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</si>
  <si>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</si>
  <si>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</si>
  <si>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</si>
  <si>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</si>
  <si>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</si>
  <si>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</si>
  <si>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</si>
  <si>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</si>
  <si>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</si>
  <si>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</si>
  <si>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</si>
  <si>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</si>
  <si>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</si>
  <si>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</si>
  <si>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</si>
  <si>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</si>
  <si>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</si>
  <si>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</si>
  <si>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</si>
  <si>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</si>
  <si>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</si>
  <si>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</si>
  <si>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</si>
  <si>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</si>
  <si>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</si>
  <si>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</si>
  <si>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</si>
  <si>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</si>
  <si>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</si>
  <si>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</si>
  <si>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</si>
  <si>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</si>
  <si>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</si>
  <si>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</si>
  <si>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</si>
  <si>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</si>
  <si>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</si>
  <si>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</si>
  <si>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</si>
  <si>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</si>
  <si>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</si>
  <si>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</si>
  <si>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</si>
  <si>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</si>
  <si>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</si>
  <si>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</si>
  <si>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</si>
  <si>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</si>
  <si>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</si>
  <si>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</si>
  <si>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</si>
  <si>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</si>
  <si>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</si>
  <si>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</si>
  <si>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</si>
  <si>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</si>
  <si>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</si>
  <si>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</si>
  <si>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</si>
  <si>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</si>
  <si>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</si>
  <si>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</si>
  <si>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</si>
  <si>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</si>
  <si>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</si>
  <si>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</si>
  <si>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</si>
  <si>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</si>
  <si>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</si>
  <si>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</si>
  <si>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</si>
  <si>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</si>
  <si>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</si>
  <si>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</si>
  <si>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</si>
  <si>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</si>
  <si>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</si>
  <si>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</si>
  <si>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</si>
  <si>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</si>
  <si>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</si>
  <si>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</si>
  <si>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</si>
  <si>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</si>
  <si>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</si>
  <si>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</si>
  <si>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</si>
  <si>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</si>
  <si>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</si>
  <si>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</si>
  <si>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</si>
  <si>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</si>
  <si>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</si>
  <si>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</si>
  <si>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</si>
  <si>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</si>
  <si>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</si>
  <si>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</si>
  <si>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</si>
  <si>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</si>
  <si>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</si>
  <si>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</si>
  <si>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</si>
  <si>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</si>
  <si>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</si>
  <si>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</si>
  <si>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</si>
  <si>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</si>
  <si>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</si>
  <si>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</si>
  <si>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</si>
  <si>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</si>
  <si>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</si>
  <si>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</si>
  <si>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</si>
  <si>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</si>
  <si>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</si>
  <si>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</si>
  <si>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</si>
  <si>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</si>
  <si>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</si>
  <si>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</si>
  <si>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</si>
  <si>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</si>
  <si>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</si>
  <si>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</si>
  <si>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</si>
  <si>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</si>
  <si>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</si>
  <si>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</si>
  <si>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</si>
  <si>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</si>
  <si>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</si>
  <si>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</si>
  <si>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</si>
  <si>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</si>
  <si>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</si>
  <si>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</si>
  <si>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</si>
  <si>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</si>
  <si>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</si>
  <si>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</si>
  <si>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</si>
  <si>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</si>
  <si>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</si>
  <si>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</si>
  <si>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</si>
  <si>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</si>
  <si>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</si>
  <si>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</si>
  <si>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</si>
  <si>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</si>
  <si>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</si>
  <si>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</si>
  <si>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</si>
  <si>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</si>
  <si>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</si>
  <si>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</si>
  <si>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</si>
  <si>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</si>
  <si>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</si>
  <si>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</si>
  <si>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</si>
  <si>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</si>
  <si>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</si>
  <si>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</si>
  <si>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</si>
  <si>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</si>
  <si>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</si>
  <si>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</si>
  <si>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</si>
  <si>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</si>
  <si>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</si>
  <si>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</si>
  <si>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</si>
  <si>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</si>
  <si>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</si>
  <si>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</si>
  <si>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</si>
  <si>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</si>
  <si>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</si>
  <si>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</si>
  <si>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</si>
  <si>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</si>
  <si>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</si>
  <si>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</si>
  <si>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</si>
  <si>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</si>
  <si>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</si>
  <si>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</si>
  <si>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</si>
  <si>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</si>
  <si>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</si>
  <si>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</si>
  <si>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</si>
  <si>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</si>
  <si>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</si>
  <si>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</si>
  <si>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</si>
  <si>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</si>
  <si>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</si>
  <si>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</si>
  <si>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</si>
  <si>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</si>
  <si>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</si>
  <si>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</si>
  <si>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</si>
  <si>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</si>
  <si>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</si>
  <si>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</si>
  <si>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</si>
  <si>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</si>
  <si>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</si>
  <si>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</si>
  <si>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</si>
  <si>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</si>
  <si>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</si>
  <si>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</si>
  <si>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</si>
  <si>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</si>
  <si>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</si>
  <si>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</si>
  <si>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</si>
  <si>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</si>
  <si>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</si>
  <si>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</si>
  <si>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</si>
  <si>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</si>
  <si>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</si>
  <si>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</si>
  <si>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</si>
  <si>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</si>
  <si>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</si>
  <si>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</si>
  <si>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</si>
  <si>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</si>
  <si>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</si>
  <si>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</si>
  <si>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</si>
  <si>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</si>
  <si>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</si>
  <si>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</si>
  <si>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</si>
  <si>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</si>
  <si>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</si>
  <si>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</si>
  <si>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</si>
  <si>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</si>
  <si>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</si>
  <si>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</si>
  <si>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</si>
  <si>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</si>
  <si>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</si>
  <si>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</si>
  <si>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</si>
  <si>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</si>
  <si>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</si>
  <si>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</si>
  <si>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</si>
  <si>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</si>
  <si>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</si>
  <si>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</si>
  <si>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</si>
  <si>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</si>
  <si>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</si>
  <si>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</si>
  <si>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</si>
  <si>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</si>
  <si>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</si>
  <si>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</si>
  <si>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</si>
  <si>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</si>
  <si>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</si>
  <si>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</si>
  <si>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</si>
  <si>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</si>
  <si>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</si>
  <si>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</si>
  <si>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</si>
  <si>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</si>
  <si>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</si>
  <si>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</si>
  <si>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</si>
  <si>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</si>
  <si>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</si>
  <si>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</si>
  <si>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</si>
  <si>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</si>
  <si>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</si>
  <si>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</si>
  <si>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</si>
  <si>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</si>
  <si>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</si>
  <si>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</si>
  <si>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</si>
  <si>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</si>
  <si>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</si>
  <si>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</si>
  <si>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</si>
  <si>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</si>
  <si>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</si>
  <si>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</si>
  <si>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</si>
  <si>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</si>
  <si>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</si>
  <si>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</si>
  <si>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</si>
  <si>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</si>
  <si>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</si>
  <si>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</si>
  <si>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</si>
  <si>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</si>
  <si>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</si>
  <si>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</si>
  <si>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</si>
  <si>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</si>
  <si>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</si>
  <si>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</si>
  <si>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</si>
  <si>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</si>
  <si>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</si>
  <si>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</si>
  <si>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</si>
  <si>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</si>
  <si>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</si>
  <si>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</si>
  <si>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</si>
  <si>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</si>
  <si>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</si>
  <si>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</si>
  <si>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</si>
  <si>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</si>
  <si>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</si>
  <si>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</si>
  <si>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</si>
  <si>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</si>
  <si>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</si>
  <si>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</si>
  <si>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</si>
  <si>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</si>
  <si>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</si>
  <si>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</si>
  <si>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</si>
  <si>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</si>
  <si>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</si>
  <si>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</si>
  <si>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</si>
  <si>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</si>
  <si>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</si>
  <si>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</si>
  <si>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</si>
  <si>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</si>
  <si>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</si>
  <si>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</si>
  <si>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</si>
  <si>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</si>
  <si>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</si>
  <si>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</si>
  <si>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</si>
  <si>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</si>
  <si>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</si>
  <si>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</si>
  <si>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</si>
  <si>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</si>
  <si>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</si>
  <si>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</si>
  <si>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</si>
  <si>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</si>
  <si>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</si>
  <si>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</si>
  <si>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</si>
  <si>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</si>
  <si>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</si>
  <si>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</si>
  <si>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</si>
  <si>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</si>
  <si>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</si>
  <si>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</si>
  <si>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</si>
  <si>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</si>
  <si>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</si>
  <si>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</si>
  <si>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</si>
  <si>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</si>
  <si>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</si>
  <si>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</si>
  <si>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</si>
  <si>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</si>
  <si>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</si>
  <si>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</si>
  <si>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</si>
  <si>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</si>
  <si>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</si>
  <si>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</si>
  <si>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</si>
  <si>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</si>
  <si>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</si>
  <si>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</si>
  <si>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</si>
  <si>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</si>
  <si>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</si>
  <si>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</si>
  <si>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</si>
  <si>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</si>
  <si>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</si>
  <si>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</si>
  <si>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</si>
  <si>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</si>
  <si>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</si>
  <si>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</si>
  <si>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</si>
  <si>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</si>
  <si>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</si>
  <si>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</si>
  <si>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</si>
  <si>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</si>
  <si>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</si>
  <si>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</si>
  <si>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</si>
  <si>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</si>
  <si>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</si>
  <si>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</si>
  <si>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</si>
  <si>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</si>
  <si>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</si>
  <si>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</si>
  <si>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</si>
  <si>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</si>
  <si>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</si>
  <si>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</si>
  <si>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</si>
  <si>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</si>
  <si>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</si>
  <si>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</si>
  <si>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</si>
  <si>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</si>
  <si>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</si>
  <si>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</si>
  <si>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</si>
  <si>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</si>
  <si>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</si>
  <si>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</si>
  <si>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</si>
  <si>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</si>
  <si>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</si>
  <si>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</si>
  <si>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</si>
  <si>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</si>
  <si>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</si>
  <si>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</si>
  <si>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</si>
  <si>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</si>
  <si>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</si>
  <si>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</si>
  <si>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</si>
  <si>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</si>
  <si>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</si>
  <si>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</si>
  <si>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</si>
  <si>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</si>
  <si>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</si>
  <si>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</si>
  <si>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</si>
  <si>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</si>
  <si>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</si>
  <si>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</si>
  <si>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</si>
  <si>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</si>
  <si>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</si>
  <si>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</si>
  <si>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</si>
  <si>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</si>
  <si>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</si>
  <si>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</si>
  <si>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</si>
  <si>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</si>
  <si>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</si>
  <si>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</si>
  <si>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</si>
  <si>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</si>
  <si>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</si>
  <si>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</si>
  <si>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</si>
  <si>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</si>
  <si>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</si>
  <si>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</si>
  <si>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</si>
  <si>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</si>
  <si>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</si>
  <si>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</si>
  <si>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</si>
  <si>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</si>
  <si>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</si>
  <si>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</si>
  <si>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</si>
  <si>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</si>
  <si>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</si>
  <si>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</si>
  <si>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</si>
  <si>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</si>
  <si>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</si>
  <si>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</si>
  <si>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</si>
  <si>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</si>
  <si>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</si>
  <si>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</si>
  <si>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</si>
  <si>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</si>
  <si>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</si>
  <si>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</si>
  <si>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</si>
  <si>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</si>
  <si>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</si>
  <si>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</si>
  <si>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</si>
  <si>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</si>
  <si>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</si>
  <si>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</si>
  <si>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</si>
  <si>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</si>
  <si>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</si>
  <si>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</si>
  <si>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</si>
  <si>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</si>
  <si>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</si>
  <si>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</si>
  <si>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</si>
  <si>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</si>
  <si>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</si>
  <si>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</si>
  <si>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</si>
  <si>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</si>
  <si>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</si>
  <si>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</si>
  <si>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</si>
  <si>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</si>
  <si>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</si>
  <si>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</si>
  <si>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</si>
  <si>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</si>
  <si>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</si>
  <si>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</si>
  <si>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</si>
  <si>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</si>
  <si>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</si>
  <si>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</si>
  <si>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</si>
  <si>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</si>
  <si>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</si>
  <si>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</si>
  <si>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</si>
  <si>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</si>
  <si>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</si>
  <si>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</si>
  <si>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</si>
  <si>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</si>
  <si>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</si>
  <si>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</si>
  <si>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</si>
  <si>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</si>
  <si>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</si>
  <si>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</si>
  <si>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</si>
  <si>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</si>
  <si>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</si>
  <si>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</si>
  <si>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</si>
  <si>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</si>
  <si>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</si>
  <si>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</si>
  <si>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</si>
  <si>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</si>
  <si>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</si>
  <si>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</si>
  <si>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</si>
  <si>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</si>
  <si>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</si>
  <si>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</si>
  <si>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</si>
  <si>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</si>
  <si>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</si>
  <si>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</si>
  <si>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</si>
  <si>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</si>
  <si>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</si>
  <si>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</si>
  <si>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</si>
  <si>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</si>
  <si>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</si>
  <si>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</si>
  <si>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</si>
  <si>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</si>
  <si>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</si>
  <si>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</si>
  <si>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</si>
  <si>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</si>
  <si>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</si>
  <si>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</si>
  <si>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</si>
  <si>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</si>
  <si>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</si>
  <si>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</si>
  <si>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</si>
  <si>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</si>
  <si>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</si>
  <si>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</si>
  <si>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</si>
  <si>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</si>
  <si>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</si>
  <si>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</si>
  <si>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</si>
  <si>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</si>
  <si>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</si>
  <si>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</si>
  <si>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</si>
  <si>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</si>
  <si>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</si>
  <si>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</si>
  <si>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</si>
  <si>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</si>
  <si>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</si>
  <si>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</si>
  <si>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</si>
  <si>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</si>
  <si>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</si>
  <si>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</si>
  <si>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</si>
  <si>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</si>
  <si>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</si>
  <si>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</si>
  <si>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</si>
  <si>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</si>
  <si>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</si>
  <si>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</si>
  <si>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</si>
  <si>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</si>
  <si>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</si>
  <si>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</si>
  <si>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</si>
  <si>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</si>
  <si>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</si>
  <si>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</si>
  <si>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</si>
  <si>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</si>
  <si>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</si>
  <si>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</si>
  <si>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</si>
  <si>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</si>
  <si>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</si>
  <si>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</si>
  <si>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</si>
  <si>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</si>
  <si>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</si>
  <si>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</si>
  <si>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</si>
  <si>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</si>
  <si>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</si>
  <si>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</si>
  <si>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</si>
  <si>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</si>
  <si>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</si>
  <si>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</si>
  <si>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</si>
  <si>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</si>
  <si>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</si>
  <si>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</si>
  <si>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</si>
  <si>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</si>
  <si>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</si>
  <si>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</si>
  <si>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</si>
  <si>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</si>
  <si>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</si>
  <si>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</si>
  <si>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</si>
  <si>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</si>
  <si>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</si>
  <si>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</si>
  <si>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</si>
  <si>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</si>
  <si>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</si>
  <si>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</si>
  <si>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</si>
  <si>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</si>
  <si>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</si>
  <si>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</si>
  <si>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</si>
  <si>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</si>
  <si>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</si>
  <si>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</si>
  <si>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</si>
  <si>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</si>
  <si>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</si>
  <si>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</si>
  <si>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</si>
  <si>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</si>
  <si>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</si>
  <si>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</si>
  <si>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</si>
  <si>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</si>
  <si>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</si>
  <si>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</si>
  <si>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</si>
  <si>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</si>
  <si>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</si>
  <si>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</si>
  <si>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</si>
  <si>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</si>
  <si>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</si>
  <si>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</si>
  <si>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</si>
  <si>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</si>
  <si>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</si>
  <si>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</si>
  <si>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</si>
  <si>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</si>
  <si>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</si>
  <si>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</si>
  <si>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</si>
  <si>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</si>
  <si>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</si>
  <si>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</si>
  <si>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</si>
  <si>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</si>
  <si>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</si>
  <si>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</si>
  <si>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</si>
  <si>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</si>
  <si>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</si>
  <si>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</si>
  <si>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</si>
  <si>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</si>
  <si>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</si>
  <si>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</si>
  <si>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</si>
  <si>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</si>
  <si>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</si>
  <si>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</si>
  <si>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</si>
  <si>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</si>
  <si>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</si>
  <si>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</si>
  <si>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</si>
  <si>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</si>
  <si>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</si>
  <si>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</si>
  <si>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</si>
  <si>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</si>
  <si>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</si>
  <si>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</si>
  <si>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</si>
  <si>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</si>
  <si>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</si>
  <si>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</si>
  <si>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</si>
  <si>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</si>
  <si>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</si>
  <si>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</si>
  <si>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</si>
  <si>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</si>
  <si>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</si>
  <si>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</si>
  <si>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</si>
  <si>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</si>
  <si>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</si>
  <si>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</si>
  <si>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</si>
  <si>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</si>
  <si>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</si>
  <si>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</si>
  <si>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</si>
  <si>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</si>
  <si>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</si>
  <si>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</si>
  <si>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</si>
  <si>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</si>
  <si>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</si>
  <si>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</si>
  <si>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</si>
  <si>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</si>
  <si>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</si>
  <si>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</si>
  <si>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</si>
  <si>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</si>
  <si>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</si>
  <si>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</si>
  <si>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</si>
  <si>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</si>
  <si>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</si>
  <si>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</si>
  <si>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</si>
  <si>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</si>
  <si>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</si>
  <si>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</si>
  <si>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</si>
  <si>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</si>
  <si>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</si>
  <si>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</si>
  <si>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</si>
  <si>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</si>
  <si>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</si>
  <si>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</si>
  <si>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</si>
  <si>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</si>
  <si>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</si>
  <si>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</si>
  <si>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</si>
  <si>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</si>
  <si>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</si>
  <si>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</si>
  <si>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</si>
  <si>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</si>
  <si>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</si>
  <si>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</si>
  <si>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</si>
  <si>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</si>
  <si>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</si>
  <si>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</si>
  <si>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</si>
  <si>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</si>
  <si>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</si>
  <si>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</si>
  <si>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</si>
  <si>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</si>
  <si>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</si>
  <si>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</si>
  <si>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</si>
  <si>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</si>
  <si>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</si>
  <si>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</si>
  <si>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</si>
  <si>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</si>
  <si>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</si>
  <si>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</si>
  <si>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</si>
  <si>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</si>
  <si>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</si>
  <si>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</si>
  <si>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</si>
  <si>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</si>
  <si>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</si>
  <si>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</si>
  <si>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</si>
  <si>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</si>
  <si>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</si>
  <si>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</si>
  <si>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</si>
  <si>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</si>
  <si>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</si>
  <si>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</si>
  <si>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</si>
  <si>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</si>
  <si>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</si>
  <si>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</si>
  <si>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</si>
  <si>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</si>
  <si>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</si>
  <si>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</si>
  <si>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</si>
  <si>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</si>
  <si>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</si>
  <si>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</si>
  <si>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</si>
  <si>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</si>
  <si>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</si>
  <si>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</si>
  <si>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</si>
  <si>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</si>
  <si>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</si>
  <si>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</si>
  <si>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</si>
  <si>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</si>
  <si>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</si>
  <si>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</si>
  <si>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</si>
  <si>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</si>
  <si>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</si>
  <si>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</si>
  <si>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</si>
  <si>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</si>
  <si>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</si>
  <si>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</si>
  <si>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</si>
  <si>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</si>
  <si>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</si>
  <si>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</si>
  <si>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</si>
  <si>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</si>
  <si>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</si>
  <si>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</si>
  <si>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</si>
  <si>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</si>
  <si>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</si>
  <si>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</si>
  <si>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</si>
  <si>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</si>
  <si>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</si>
  <si>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</si>
  <si>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</si>
  <si>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</si>
  <si>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</si>
  <si>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</si>
  <si>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</si>
  <si>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</si>
  <si>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</si>
  <si>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</si>
  <si>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</si>
  <si>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</si>
  <si>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</si>
  <si>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</si>
  <si>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</si>
  <si>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</si>
  <si>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</si>
  <si>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</si>
  <si>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</si>
  <si>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</si>
  <si>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</si>
  <si>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</si>
  <si>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</si>
  <si>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</si>
  <si>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</si>
  <si>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</si>
  <si>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</si>
  <si>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</si>
  <si>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</si>
  <si>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</si>
  <si>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</si>
  <si>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</si>
  <si>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</si>
  <si>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</si>
  <si>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</si>
  <si>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</si>
  <si>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</si>
  <si>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</si>
  <si>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</si>
  <si>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</si>
  <si>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</si>
  <si>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</si>
  <si>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</si>
  <si>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</si>
  <si>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</si>
  <si>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</si>
  <si>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</si>
  <si>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</si>
  <si>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</si>
  <si>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</si>
  <si>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</si>
  <si>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</si>
  <si>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</si>
  <si>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</si>
  <si>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</si>
  <si>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</si>
  <si>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</si>
  <si>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</si>
  <si>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</si>
  <si>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</si>
  <si>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</si>
  <si>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</si>
  <si>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</si>
  <si>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</si>
  <si>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</si>
  <si>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</si>
  <si>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</si>
  <si>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</si>
  <si>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</si>
  <si>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</si>
  <si>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</si>
  <si>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</si>
  <si>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</si>
  <si>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</si>
  <si>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</si>
  <si>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</si>
  <si>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</si>
  <si>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</si>
  <si>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</si>
  <si>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</si>
  <si>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</si>
  <si>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</si>
  <si>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</si>
  <si>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</si>
  <si>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</si>
  <si>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</si>
  <si>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</si>
  <si>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</si>
  <si>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</si>
  <si>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</si>
  <si>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</si>
  <si>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</si>
  <si>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</si>
  <si>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</si>
  <si>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</si>
  <si>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</si>
  <si>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</si>
  <si>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</si>
  <si>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</si>
  <si>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</si>
  <si>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</si>
  <si>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</si>
  <si>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</si>
  <si>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</si>
  <si>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</si>
  <si>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</si>
  <si>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</si>
  <si>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</si>
  <si>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</si>
  <si>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</si>
  <si>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</si>
  <si>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</si>
  <si>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</si>
  <si>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</si>
  <si>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</si>
  <si>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</si>
  <si>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</si>
  <si>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</si>
  <si>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</si>
  <si>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</si>
  <si>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</si>
  <si>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</si>
  <si>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</si>
  <si>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</si>
  <si>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</si>
  <si>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</si>
  <si>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</si>
  <si>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</si>
  <si>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</si>
  <si>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</si>
  <si>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</si>
  <si>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</si>
  <si>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</si>
  <si>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</si>
  <si>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</si>
  <si>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</si>
  <si>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</si>
  <si>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</si>
  <si>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</si>
  <si>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</si>
  <si>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</si>
  <si>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</si>
  <si>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</si>
  <si>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</si>
  <si>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</si>
  <si>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</si>
  <si>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</si>
  <si>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</si>
  <si>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</si>
  <si>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</si>
  <si>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</si>
  <si>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</si>
  <si>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</si>
  <si>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</si>
  <si>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</si>
  <si>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</si>
  <si>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</si>
  <si>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</si>
  <si>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</si>
  <si>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</si>
  <si>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</si>
  <si>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</si>
  <si>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</si>
  <si>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</si>
  <si>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</si>
  <si>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</si>
  <si>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</si>
  <si>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</si>
  <si>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</si>
  <si>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</si>
  <si>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</si>
  <si>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</si>
  <si>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</si>
  <si>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</si>
  <si>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</si>
  <si>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</si>
  <si>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</si>
  <si>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</si>
  <si>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</si>
  <si>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</si>
  <si>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</si>
  <si>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</si>
  <si>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</si>
  <si>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</si>
  <si>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</si>
  <si>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</si>
  <si>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</si>
  <si>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</si>
  <si>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</si>
  <si>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</si>
  <si>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</si>
  <si>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</si>
  <si>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</si>
  <si>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</si>
  <si>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</si>
  <si>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</si>
  <si>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</si>
  <si>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</si>
  <si>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</si>
  <si>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</si>
  <si>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</si>
  <si>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</si>
  <si>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</si>
  <si>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</si>
  <si>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</si>
  <si>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</si>
  <si>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</si>
  <si>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</si>
  <si>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</si>
  <si>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</si>
  <si>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</si>
  <si>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</si>
  <si>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</si>
  <si>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</si>
  <si>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</si>
  <si>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</si>
  <si>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</si>
  <si>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</si>
  <si>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</si>
  <si>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</si>
  <si>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</si>
  <si>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</si>
  <si>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</si>
  <si>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</si>
  <si>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</si>
  <si>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</si>
  <si>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</si>
  <si>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</si>
  <si>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</si>
  <si>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</si>
  <si>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</si>
  <si>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</si>
  <si>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</si>
  <si>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</si>
  <si>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</si>
  <si>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</si>
  <si>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</si>
  <si>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</si>
  <si>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</si>
  <si>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</si>
  <si>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</si>
  <si>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</si>
  <si>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</si>
  <si>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</si>
  <si>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</si>
  <si>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</si>
  <si>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</si>
  <si>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</si>
  <si>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</si>
  <si>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</si>
  <si>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</si>
  <si>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</si>
  <si>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</si>
  <si>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</si>
  <si>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</si>
  <si>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</si>
  <si>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</si>
  <si>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</si>
  <si>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</si>
  <si>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</si>
  <si>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</si>
  <si>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</si>
  <si>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</si>
  <si>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</si>
  <si>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</si>
  <si>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</si>
  <si>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</si>
  <si>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</si>
  <si>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</si>
  <si>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</si>
  <si>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</si>
  <si>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</si>
  <si>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</si>
  <si>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</si>
  <si>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</si>
  <si>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</si>
  <si>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</si>
  <si>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</si>
  <si>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</si>
  <si>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</si>
  <si>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</si>
  <si>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</si>
  <si>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</si>
  <si>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</si>
  <si>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</si>
  <si>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</si>
  <si>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</si>
  <si>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</si>
  <si>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</si>
  <si>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</si>
  <si>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</si>
  <si>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</si>
  <si>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</si>
  <si>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</si>
  <si>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</si>
  <si>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</si>
  <si>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</si>
  <si>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</si>
  <si>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</si>
  <si>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</si>
  <si>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</si>
  <si>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</si>
  <si>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</si>
  <si>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</si>
  <si>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</si>
  <si>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</si>
  <si>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</si>
  <si>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</si>
  <si>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</si>
  <si>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</si>
  <si>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</si>
  <si>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</si>
  <si>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</si>
  <si>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</si>
  <si>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</si>
  <si>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</si>
  <si>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</si>
  <si>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</si>
  <si>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</si>
  <si>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</si>
  <si>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</si>
  <si>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</si>
  <si>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</si>
  <si>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</si>
  <si>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</si>
  <si>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</si>
  <si>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</si>
  <si>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</si>
  <si>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</si>
  <si>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</si>
  <si>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</si>
  <si>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</si>
  <si>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</si>
  <si>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</si>
  <si>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</si>
  <si>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</si>
  <si>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</si>
  <si>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</si>
  <si>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</si>
  <si>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</si>
  <si>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</si>
  <si>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</si>
  <si>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</si>
  <si>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</si>
  <si>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</si>
  <si>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</si>
  <si>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</si>
  <si>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</si>
  <si>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</si>
  <si>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</si>
  <si>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</si>
  <si>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</si>
  <si>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</si>
  <si>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</si>
  <si>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</si>
  <si>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</si>
  <si>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</si>
  <si>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</si>
  <si>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</si>
  <si>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</si>
  <si>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</si>
  <si>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</si>
  <si>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</si>
  <si>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</si>
  <si>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</si>
  <si>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</si>
  <si>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</si>
  <si>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</si>
  <si>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</si>
  <si>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</si>
  <si>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</si>
  <si>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</si>
  <si>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</si>
  <si>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</si>
  <si>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</si>
  <si>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</si>
  <si>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</si>
  <si>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</si>
  <si>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</si>
  <si>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</si>
  <si>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</si>
  <si>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</si>
  <si>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</si>
  <si>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</si>
  <si>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</si>
  <si>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</si>
  <si>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</si>
  <si>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</si>
  <si>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</si>
  <si>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</si>
  <si>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</si>
  <si>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</si>
  <si>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</si>
  <si>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</si>
  <si>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</si>
  <si>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</si>
  <si>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</si>
  <si>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</si>
  <si>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</si>
  <si>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</si>
  <si>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</si>
  <si>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</si>
  <si>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</si>
  <si>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</si>
  <si>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</si>
  <si>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</si>
  <si>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</si>
  <si>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</si>
  <si>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</si>
  <si>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</si>
  <si>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</si>
  <si>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</si>
  <si>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</si>
  <si>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</si>
  <si>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</si>
  <si>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</si>
  <si>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</si>
  <si>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</si>
  <si>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</si>
  <si>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</si>
  <si>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</si>
  <si>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</si>
  <si>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</si>
  <si>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</si>
  <si>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</si>
  <si>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</si>
  <si>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</si>
  <si>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</si>
  <si>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</si>
  <si>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</si>
  <si>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</si>
  <si>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</si>
  <si>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</si>
  <si>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</si>
  <si>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</si>
  <si>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</si>
  <si>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</si>
  <si>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</si>
  <si>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</si>
  <si>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</si>
  <si>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</si>
  <si>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</si>
  <si>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</si>
  <si>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</si>
  <si>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</si>
  <si>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</si>
  <si>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</si>
  <si>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</si>
  <si>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</si>
  <si>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</si>
  <si>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</si>
  <si>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</si>
  <si>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</si>
  <si>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</si>
  <si>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</si>
  <si>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</si>
  <si>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</si>
  <si>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</si>
  <si>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</si>
  <si>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</si>
  <si>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</si>
  <si>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</si>
  <si>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</si>
  <si>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</si>
  <si>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</si>
  <si>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</si>
  <si>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</si>
  <si>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</si>
  <si>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</si>
  <si>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</si>
  <si>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</si>
  <si>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</si>
  <si>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</si>
  <si>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</si>
  <si>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</si>
  <si>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</si>
  <si>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</si>
  <si>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</si>
  <si>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</si>
  <si>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</si>
  <si>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</si>
  <si>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</si>
  <si>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</si>
  <si>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</si>
  <si>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</si>
  <si>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</si>
  <si>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</si>
  <si>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</si>
  <si>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</si>
  <si>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</si>
  <si>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</si>
  <si>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</si>
  <si>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</si>
  <si>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</si>
  <si>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</si>
  <si>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</si>
  <si>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</si>
  <si>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</si>
  <si>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</si>
  <si>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</si>
  <si>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</si>
  <si>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</si>
  <si>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</si>
  <si>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</si>
  <si>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</si>
  <si>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</si>
  <si>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</si>
  <si>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</si>
  <si>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</si>
  <si>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</si>
  <si>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</si>
  <si>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</si>
  <si>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</si>
  <si>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</si>
  <si>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</si>
  <si>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</si>
  <si>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</si>
  <si>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</si>
  <si>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</si>
  <si>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</si>
  <si>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</si>
  <si>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</si>
  <si>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</si>
  <si>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</si>
  <si>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</si>
  <si>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</si>
  <si>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</si>
  <si>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</si>
  <si>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</si>
  <si>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</si>
  <si>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</si>
  <si>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</si>
  <si>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</si>
  <si>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</si>
  <si>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</si>
  <si>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</si>
  <si>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</si>
  <si>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</si>
  <si>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</si>
  <si>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</si>
  <si>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</si>
  <si>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</si>
  <si>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</si>
  <si>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</si>
  <si>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</si>
  <si>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</si>
  <si>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</si>
  <si>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</si>
  <si>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</si>
  <si>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</si>
  <si>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</si>
  <si>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</si>
  <si>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</si>
  <si>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</si>
  <si>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</si>
  <si>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</si>
  <si>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</si>
  <si>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</si>
  <si>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</si>
  <si>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</si>
  <si>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</si>
  <si>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</si>
  <si>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</si>
  <si>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</si>
  <si>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</si>
  <si>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</si>
  <si>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</si>
  <si>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</si>
  <si>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</si>
  <si>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</si>
  <si>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</si>
  <si>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</si>
  <si>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</si>
  <si>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</si>
  <si>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</si>
  <si>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</si>
  <si>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</si>
  <si>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</si>
  <si>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</si>
  <si>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</si>
  <si>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</si>
  <si>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</si>
  <si>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</si>
  <si>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</si>
  <si>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</si>
  <si>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</si>
  <si>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</si>
  <si>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</si>
  <si>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</si>
  <si>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</si>
  <si>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</si>
  <si>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</si>
  <si>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</si>
  <si>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</si>
  <si>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</si>
  <si>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</si>
  <si>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</si>
  <si>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</si>
  <si>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</si>
  <si>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</si>
  <si>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</si>
  <si>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</si>
  <si>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</si>
  <si>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</si>
  <si>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</si>
  <si>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</si>
  <si>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</si>
  <si>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</si>
  <si>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</si>
  <si>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</si>
  <si>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</si>
  <si>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</si>
  <si>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</si>
  <si>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</si>
  <si>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</si>
  <si>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</si>
  <si>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</si>
  <si>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</si>
  <si>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</si>
  <si>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</si>
  <si>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</si>
  <si>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</si>
  <si>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</si>
  <si>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</si>
  <si>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</si>
  <si>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</si>
  <si>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</si>
  <si>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</si>
  <si>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</si>
  <si>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</si>
  <si>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</si>
  <si>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</si>
  <si>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</si>
  <si>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</si>
  <si>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</si>
  <si>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</si>
  <si>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</si>
  <si>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</si>
  <si>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</si>
  <si>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</si>
  <si>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</si>
  <si>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</si>
  <si>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</si>
  <si>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</si>
  <si>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</si>
  <si>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</si>
  <si>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</si>
  <si>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</si>
  <si>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</si>
  <si>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</si>
  <si>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</si>
  <si>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</si>
  <si>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</si>
  <si>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</si>
  <si>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</si>
  <si>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</si>
  <si>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</si>
  <si>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</si>
  <si>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</si>
  <si>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</si>
  <si>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</si>
  <si>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</si>
  <si>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</si>
  <si>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</si>
  <si>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</si>
  <si>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</si>
  <si>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</si>
  <si>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</si>
  <si>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</si>
  <si>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</si>
  <si>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</si>
  <si>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</si>
  <si>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</si>
  <si>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</si>
  <si>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</si>
  <si>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</si>
  <si>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</si>
  <si>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</si>
  <si>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</si>
  <si>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</si>
  <si>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</si>
  <si>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</si>
  <si>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</si>
  <si>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</si>
  <si>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</si>
  <si>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</si>
  <si>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</si>
  <si>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</si>
  <si>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</si>
  <si>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</si>
  <si>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</si>
  <si>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</si>
  <si>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</si>
  <si>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</si>
  <si>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</si>
  <si>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</si>
  <si>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</si>
  <si>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</si>
  <si>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</si>
  <si>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</si>
  <si>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</si>
  <si>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</si>
  <si>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</si>
  <si>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</si>
  <si>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</si>
  <si>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</si>
  <si>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</si>
  <si>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</si>
  <si>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</si>
  <si>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</si>
  <si>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</si>
  <si>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</si>
  <si>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</si>
  <si>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</si>
  <si>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</si>
  <si>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</si>
  <si>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</si>
  <si>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</si>
  <si>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</si>
  <si>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</si>
  <si>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</si>
  <si>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</si>
  <si>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</si>
  <si>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</si>
  <si>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</si>
  <si>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</si>
  <si>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</si>
  <si>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</si>
  <si>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</si>
  <si>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</si>
  <si>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</si>
  <si>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</si>
  <si>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</si>
  <si>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</si>
  <si>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</si>
  <si>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</si>
  <si>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</si>
  <si>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</si>
  <si>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</si>
  <si>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</si>
  <si>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</si>
  <si>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</si>
  <si>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</si>
  <si>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</si>
  <si>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</si>
  <si>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</si>
  <si>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</si>
  <si>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</si>
  <si>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</si>
  <si>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</si>
  <si>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</si>
  <si>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</si>
  <si>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</si>
  <si>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</si>
  <si>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</si>
  <si>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</si>
  <si>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</si>
  <si>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</si>
  <si>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</si>
  <si>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</si>
  <si>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</si>
  <si>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</si>
  <si>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</si>
  <si>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</si>
  <si>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</si>
  <si>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</si>
  <si>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</si>
  <si>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</si>
  <si>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</si>
  <si>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</si>
  <si>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</si>
  <si>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</si>
  <si>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</si>
  <si>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</si>
  <si>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</si>
  <si>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</si>
  <si>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</si>
  <si>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</si>
  <si>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</si>
  <si>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</si>
  <si>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</si>
  <si>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</si>
  <si>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</si>
  <si>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</si>
  <si>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</si>
  <si>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</si>
  <si>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</si>
  <si>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</si>
  <si>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</si>
  <si>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</si>
  <si>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</si>
  <si>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</si>
  <si>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</si>
  <si>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</si>
  <si>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</si>
  <si>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</si>
  <si>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</si>
  <si>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</si>
  <si>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</si>
  <si>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</si>
  <si>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</si>
  <si>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</si>
  <si>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</si>
  <si>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</si>
  <si>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</si>
  <si>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</si>
  <si>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</si>
  <si>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</si>
  <si>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</si>
  <si>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</si>
  <si>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</si>
  <si>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</si>
  <si>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</si>
  <si>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</si>
  <si>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</si>
  <si>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</si>
  <si>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</si>
  <si>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</si>
  <si>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</si>
  <si>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</si>
  <si>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</si>
  <si>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</si>
  <si>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</si>
  <si>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</si>
  <si>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</si>
  <si>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</si>
  <si>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</si>
  <si>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</si>
  <si>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</si>
  <si>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</si>
  <si>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</si>
  <si>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</si>
  <si>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</si>
  <si>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</si>
  <si>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</si>
  <si>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</si>
  <si>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</si>
  <si>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</si>
  <si>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</si>
  <si>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</si>
  <si>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</si>
  <si>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</si>
  <si>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</si>
  <si>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</si>
  <si>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</si>
  <si>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</si>
  <si>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</si>
  <si>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</si>
  <si>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</si>
  <si>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</si>
  <si>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</si>
  <si>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</si>
  <si>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</si>
  <si>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</si>
  <si>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</si>
  <si>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</si>
  <si>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</si>
  <si>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</si>
  <si>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</si>
  <si>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</si>
  <si>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</si>
  <si>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</si>
  <si>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</si>
  <si>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</si>
  <si>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</si>
  <si>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</si>
  <si>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</si>
  <si>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</si>
  <si>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</si>
  <si>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</si>
  <si>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</si>
  <si>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</si>
  <si>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</si>
  <si>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</si>
  <si>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</si>
  <si>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</si>
  <si>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</si>
  <si>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</si>
  <si>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</si>
  <si>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</si>
  <si>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</si>
  <si>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</si>
  <si>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</si>
  <si>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</si>
  <si>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</si>
  <si>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</si>
  <si>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</si>
  <si>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</si>
  <si>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</si>
  <si>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</si>
  <si>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</si>
  <si>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</si>
  <si>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</si>
  <si>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</si>
  <si>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</si>
  <si>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</si>
  <si>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</si>
  <si>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</si>
  <si>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</si>
  <si>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</si>
  <si>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</si>
  <si>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</si>
  <si>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</si>
  <si>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</si>
  <si>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</si>
  <si>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</si>
  <si>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</si>
  <si>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</si>
  <si>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</si>
  <si>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</si>
  <si>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</si>
  <si>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</si>
  <si>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</si>
  <si>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</si>
  <si>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</si>
  <si>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</si>
  <si>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</si>
  <si>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</si>
  <si>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</si>
  <si>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</si>
  <si>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</si>
  <si>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</si>
  <si>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</si>
  <si>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</si>
  <si>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</si>
  <si>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</si>
  <si>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</si>
  <si>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</si>
  <si>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</si>
  <si>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</si>
  <si>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</si>
  <si>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</si>
  <si>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</si>
  <si>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</si>
  <si>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</si>
  <si>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</si>
  <si>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</si>
  <si>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</si>
  <si>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</si>
  <si>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</si>
  <si>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</si>
  <si>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</si>
  <si>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</si>
  <si>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</si>
  <si>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</si>
  <si>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</si>
  <si>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</si>
  <si>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</si>
  <si>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</si>
  <si>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</si>
  <si>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</si>
  <si>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</si>
  <si>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</si>
  <si>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</si>
  <si>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</si>
  <si>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</si>
  <si>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</si>
  <si>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</si>
  <si>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</si>
  <si>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</si>
  <si>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</si>
  <si>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</si>
  <si>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</si>
  <si>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</si>
  <si>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</si>
  <si>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</si>
  <si>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</si>
  <si>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</si>
  <si>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</si>
  <si>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</si>
  <si>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</si>
  <si>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</si>
  <si>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</si>
  <si>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</si>
  <si>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</si>
  <si>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</si>
  <si>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</si>
  <si>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</si>
  <si>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</si>
  <si>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</si>
  <si>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</si>
  <si>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</si>
  <si>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</si>
  <si>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</si>
  <si>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</si>
  <si>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</si>
  <si>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</si>
  <si>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</si>
  <si>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</si>
  <si>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</si>
  <si>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</si>
  <si>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</si>
  <si>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</si>
  <si>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</si>
  <si>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</si>
  <si>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</si>
  <si>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</si>
  <si>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</si>
  <si>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</si>
  <si>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</si>
  <si>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</si>
  <si>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</si>
  <si>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</si>
  <si>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</si>
  <si>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</si>
  <si>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</si>
  <si>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</si>
  <si>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</si>
  <si>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</si>
  <si>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</si>
  <si>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</si>
  <si>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</si>
  <si>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</si>
  <si>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</si>
  <si>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</si>
  <si>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</si>
  <si>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</si>
  <si>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</si>
  <si>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</si>
  <si>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</si>
  <si>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</si>
  <si>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</si>
  <si>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</si>
  <si>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</si>
  <si>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</si>
  <si>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</si>
  <si>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</si>
  <si>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</si>
  <si>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</si>
  <si>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</si>
  <si>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</si>
  <si>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</si>
  <si>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</si>
  <si>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</si>
  <si>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</si>
  <si>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</si>
  <si>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</si>
  <si>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</si>
  <si>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</si>
  <si>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</si>
  <si>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</si>
  <si>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</si>
  <si>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</si>
  <si>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</si>
  <si>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</si>
  <si>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</si>
  <si>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</si>
  <si>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</si>
  <si>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</si>
  <si>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</si>
  <si>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</si>
  <si>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</si>
  <si>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</si>
  <si>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</si>
  <si>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</si>
  <si>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</si>
  <si>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</si>
  <si>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</si>
  <si>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</si>
  <si>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</si>
  <si>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</si>
  <si>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</si>
  <si>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</si>
  <si>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</si>
  <si>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</si>
  <si>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</si>
  <si>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</si>
  <si>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</si>
  <si>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</si>
  <si>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</si>
  <si>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</si>
  <si>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</si>
  <si>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</si>
  <si>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</si>
  <si>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</si>
  <si>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</si>
  <si>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</si>
  <si>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</si>
  <si>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</si>
  <si>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</si>
  <si>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</si>
  <si>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</si>
  <si>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</si>
  <si>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</si>
  <si>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</si>
  <si>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</si>
  <si>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</si>
  <si>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</si>
  <si>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</si>
  <si>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</si>
  <si>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</si>
  <si>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</si>
  <si>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</si>
  <si>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</si>
  <si>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</si>
  <si>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</si>
  <si>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</si>
  <si>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</si>
  <si>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</si>
  <si>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</si>
  <si>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</si>
  <si>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</si>
  <si>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</si>
  <si>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</si>
  <si>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</si>
  <si>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</si>
  <si>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</si>
  <si>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</si>
  <si>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</si>
  <si>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</si>
  <si>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</si>
  <si>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</si>
  <si>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</si>
  <si>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</si>
  <si>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</si>
  <si>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</si>
  <si>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</si>
  <si>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</si>
  <si>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</si>
  <si>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</si>
  <si>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</si>
  <si>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</si>
  <si>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</si>
  <si>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</si>
  <si>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</si>
  <si>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</si>
  <si>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</si>
  <si>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</si>
  <si>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</si>
  <si>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</si>
  <si>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</si>
  <si>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</si>
  <si>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</si>
  <si>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</si>
  <si>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</si>
  <si>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</si>
  <si>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</si>
  <si>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</si>
  <si>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</si>
  <si>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</si>
  <si>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</si>
  <si>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</si>
  <si>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</si>
  <si>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</si>
  <si>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</si>
  <si>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</si>
  <si>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</si>
  <si>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</si>
  <si>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</si>
  <si>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</si>
  <si>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</si>
  <si>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</si>
  <si>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</si>
  <si>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</si>
  <si>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</si>
  <si>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</si>
  <si>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</si>
  <si>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</si>
  <si>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</si>
  <si>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</si>
  <si>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</si>
  <si>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</si>
  <si>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</si>
  <si>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</si>
  <si>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</si>
  <si>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</si>
  <si>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</si>
  <si>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</si>
  <si>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</si>
  <si>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</si>
  <si>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</si>
  <si>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</si>
  <si>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</si>
  <si>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</si>
  <si>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</si>
  <si>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</si>
  <si>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</si>
  <si>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</si>
  <si>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</si>
  <si>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</si>
  <si>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</si>
  <si>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</si>
  <si>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</si>
  <si>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</si>
  <si>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</si>
  <si>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</si>
  <si>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</si>
  <si>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</si>
  <si>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</si>
  <si>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</si>
  <si>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</si>
  <si>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</si>
  <si>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</si>
  <si>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</si>
  <si>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</si>
  <si>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</si>
  <si>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</si>
  <si>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</si>
  <si>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</si>
  <si>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</si>
  <si>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</si>
  <si>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</si>
  <si>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</si>
  <si>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</si>
  <si>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</si>
  <si>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</si>
  <si>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</si>
  <si>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</si>
  <si>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</si>
  <si>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</si>
  <si>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</si>
  <si>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</si>
  <si>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</si>
  <si>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</si>
  <si>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</si>
  <si>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</si>
  <si>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</si>
  <si>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</si>
  <si>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</si>
  <si>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</si>
  <si>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</si>
  <si>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</si>
  <si>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</si>
  <si>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</si>
  <si>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</si>
  <si>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</si>
  <si>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</si>
  <si>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</si>
  <si>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</si>
  <si>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</si>
  <si>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</si>
  <si>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</si>
  <si>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</si>
  <si>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</si>
  <si>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</si>
  <si>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</si>
  <si>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</si>
  <si>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</si>
  <si>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</si>
  <si>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</si>
  <si>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</si>
  <si>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</si>
  <si>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</si>
  <si>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</si>
  <si>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</si>
  <si>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</si>
  <si>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</si>
  <si>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</si>
  <si>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</si>
  <si>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</si>
  <si>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</si>
  <si>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</si>
  <si>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</si>
  <si>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</si>
  <si>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</si>
  <si>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</si>
  <si>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</si>
  <si>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</si>
  <si>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</si>
  <si>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</si>
  <si>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</si>
  <si>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</si>
  <si>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</si>
  <si>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</si>
  <si>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</si>
  <si>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</si>
  <si>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</si>
  <si>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</si>
  <si>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</si>
  <si>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</si>
  <si>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</si>
  <si>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</si>
  <si>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</si>
  <si>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</si>
  <si>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</si>
  <si>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</si>
  <si>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</si>
  <si>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</si>
  <si>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</si>
  <si>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</si>
  <si>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</si>
  <si>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</si>
  <si>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</si>
  <si>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</si>
  <si>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</si>
  <si>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</si>
  <si>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</si>
  <si>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</si>
  <si>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</si>
  <si>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</si>
  <si>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</si>
  <si>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</si>
  <si>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</si>
  <si>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</si>
  <si>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</si>
  <si>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</si>
  <si>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</si>
  <si>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</si>
  <si>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</si>
  <si>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</si>
  <si>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</si>
  <si>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</si>
  <si>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</si>
  <si>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</si>
  <si>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</si>
  <si>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</si>
  <si>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</si>
  <si>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</si>
  <si>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</si>
  <si>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</si>
  <si>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</si>
  <si>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</si>
  <si>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</si>
  <si>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</si>
  <si>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</si>
  <si>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</si>
  <si>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</si>
  <si>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</si>
  <si>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</si>
  <si>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</si>
  <si>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</si>
  <si>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</si>
  <si>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</si>
  <si>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</si>
  <si>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</si>
  <si>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</si>
  <si>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</si>
  <si>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</si>
  <si>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</si>
  <si>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</si>
  <si>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</si>
  <si>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</si>
  <si>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</si>
  <si>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</si>
  <si>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</si>
  <si>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</si>
  <si>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</si>
  <si>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</si>
  <si>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</si>
  <si>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</si>
  <si>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</si>
  <si>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</si>
  <si>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</si>
  <si>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</si>
  <si>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</si>
  <si>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</si>
  <si>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</si>
  <si>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</si>
  <si>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</si>
  <si>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</si>
  <si>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</si>
  <si>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</si>
  <si>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</si>
  <si>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</si>
  <si>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</si>
  <si>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</si>
  <si>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</si>
  <si>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</si>
  <si>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</si>
  <si>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</si>
  <si>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</si>
  <si>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</si>
  <si>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</si>
  <si>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</si>
  <si>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</si>
  <si>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</si>
  <si>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</si>
  <si>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</si>
  <si>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</si>
  <si>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</si>
  <si>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</si>
  <si>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</si>
  <si>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</si>
  <si>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</si>
  <si>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</si>
  <si>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</si>
  <si>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</si>
  <si>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</si>
  <si>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</si>
  <si>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</si>
  <si>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</si>
  <si>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</si>
  <si>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</si>
  <si>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</si>
  <si>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</si>
  <si>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</si>
  <si>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</si>
  <si>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</si>
  <si>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</si>
  <si>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</si>
  <si>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</si>
  <si>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</si>
  <si>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</si>
  <si>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</si>
  <si>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</si>
  <si>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</si>
  <si>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</si>
  <si>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</si>
  <si>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</si>
  <si>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</si>
  <si>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</si>
  <si>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</si>
  <si>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</si>
  <si>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</si>
  <si>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</si>
  <si>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</si>
  <si>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</si>
  <si>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</si>
  <si>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</si>
  <si>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</si>
  <si>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</si>
  <si>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</si>
  <si>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</si>
  <si>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</si>
  <si>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</si>
  <si>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</si>
  <si>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</si>
  <si>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</si>
  <si>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</si>
  <si>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</si>
  <si>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</si>
  <si>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</si>
  <si>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</si>
  <si>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</si>
  <si>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</si>
  <si>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</si>
  <si>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</si>
  <si>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</si>
  <si>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</si>
  <si>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</si>
  <si>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</si>
  <si>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</si>
  <si>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</si>
  <si>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</si>
  <si>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</si>
  <si>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</si>
  <si>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</si>
  <si>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</si>
  <si>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</si>
  <si>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</si>
  <si>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</si>
  <si>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</si>
  <si>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</si>
  <si>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</si>
  <si>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</si>
  <si>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</si>
  <si>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</si>
  <si>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</si>
  <si>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</si>
  <si>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</si>
  <si>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</si>
  <si>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</si>
  <si>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</si>
  <si>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</si>
  <si>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</si>
  <si>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</si>
  <si>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</si>
  <si>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</si>
  <si>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</si>
  <si>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</si>
  <si>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</si>
  <si>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</si>
  <si>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</si>
  <si>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</si>
  <si>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</si>
  <si>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</si>
  <si>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</si>
  <si>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</si>
  <si>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</si>
  <si>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</si>
  <si>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</si>
  <si>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</si>
  <si>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</si>
  <si>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</si>
  <si>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</si>
  <si>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</si>
  <si>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</si>
  <si>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</si>
  <si>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</si>
  <si>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</si>
  <si>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</si>
  <si>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</si>
  <si>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</si>
  <si>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</si>
  <si>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</si>
  <si>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</si>
  <si>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</si>
  <si>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</si>
  <si>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</si>
  <si>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</si>
  <si>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</si>
  <si>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</si>
  <si>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</si>
  <si>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</si>
  <si>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</si>
  <si>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</si>
  <si>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</si>
  <si>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</si>
  <si>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</si>
  <si>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</si>
  <si>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</si>
  <si>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</si>
  <si>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</si>
  <si>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</si>
  <si>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</si>
  <si>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</si>
  <si>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</si>
  <si>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</si>
  <si>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</si>
  <si>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</si>
  <si>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</si>
  <si>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</si>
  <si>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</si>
  <si>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</si>
  <si>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</si>
  <si>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</si>
  <si>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</si>
  <si>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</si>
  <si>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</si>
  <si>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</si>
  <si>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</si>
  <si>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</si>
  <si>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</si>
  <si>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</si>
  <si>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</si>
  <si>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</si>
  <si>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</si>
  <si>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</si>
  <si>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</si>
  <si>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</si>
  <si>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</si>
  <si>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</si>
  <si>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</si>
  <si>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</si>
  <si>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</si>
  <si>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</si>
  <si>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</si>
  <si>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</si>
  <si>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</si>
  <si>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</si>
  <si>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</si>
  <si>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</si>
  <si>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</si>
  <si>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</si>
  <si>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</si>
  <si>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</si>
  <si>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</si>
  <si>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</si>
  <si>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</si>
  <si>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</si>
  <si>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</si>
  <si>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</si>
  <si>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</si>
  <si>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</si>
  <si>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</si>
  <si>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</si>
  <si>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</si>
  <si>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</si>
  <si>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</si>
  <si>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</si>
  <si>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</si>
  <si>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</si>
  <si>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</si>
  <si>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</si>
  <si>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</si>
  <si>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</si>
  <si>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</si>
  <si>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</si>
  <si>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</si>
  <si>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</si>
  <si>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</si>
  <si>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</si>
  <si>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</si>
  <si>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</si>
  <si>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</si>
  <si>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</si>
  <si>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</si>
  <si>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</si>
  <si>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</si>
  <si>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</si>
  <si>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</si>
  <si>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</si>
  <si>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</si>
  <si>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</si>
  <si>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</si>
  <si>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</si>
  <si>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</si>
  <si>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</si>
  <si>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</si>
  <si>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</si>
  <si>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</si>
  <si>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</si>
  <si>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</si>
  <si>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</si>
  <si>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</si>
  <si>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</si>
  <si>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</si>
  <si>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</si>
  <si>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</si>
  <si>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</si>
  <si>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</si>
  <si>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</si>
  <si>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</si>
  <si>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</si>
  <si>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</si>
  <si>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</si>
  <si>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</si>
  <si>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</si>
  <si>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</si>
  <si>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</si>
  <si>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</si>
  <si>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</si>
  <si>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</si>
  <si>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</si>
  <si>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</si>
  <si>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</si>
  <si>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</si>
  <si>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</si>
  <si>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</si>
  <si>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</si>
  <si>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</si>
  <si>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</si>
  <si>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</si>
  <si>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</si>
  <si>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</si>
  <si>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</si>
  <si>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</si>
  <si>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</si>
  <si>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</si>
  <si>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</si>
  <si>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</si>
  <si>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</si>
  <si>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</si>
  <si>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</si>
  <si>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</si>
  <si>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</si>
  <si>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</si>
  <si>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</si>
  <si>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</si>
  <si>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</si>
  <si>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</si>
  <si>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</si>
  <si>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</si>
  <si>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</si>
  <si>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</si>
  <si>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</si>
  <si>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</si>
  <si>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</si>
  <si>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</si>
  <si>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</si>
  <si>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</si>
  <si>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</si>
  <si>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</si>
  <si>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</si>
  <si>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</si>
  <si>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</si>
  <si>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</si>
  <si>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</si>
  <si>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</si>
  <si>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</si>
  <si>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</si>
  <si>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</si>
  <si>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</si>
  <si>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</si>
  <si>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</si>
  <si>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</si>
  <si>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</si>
  <si>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</si>
  <si>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</si>
  <si>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</si>
  <si>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</si>
  <si>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</si>
  <si>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</si>
  <si>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</si>
  <si>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</si>
  <si>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</si>
  <si>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</si>
  <si>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</si>
  <si>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</si>
  <si>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</si>
  <si>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</si>
  <si>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</si>
  <si>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</si>
  <si>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</si>
  <si>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</si>
  <si>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</si>
  <si>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</si>
  <si>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</si>
  <si>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</si>
  <si>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</si>
  <si>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</si>
  <si>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</si>
  <si>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</si>
  <si>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</si>
  <si>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</si>
  <si>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</si>
  <si>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</si>
  <si>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</si>
  <si>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</si>
  <si>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</si>
  <si>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</si>
  <si>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</si>
  <si>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</si>
  <si>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</si>
  <si>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</si>
  <si>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</si>
  <si>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</si>
  <si>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</si>
  <si>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</si>
  <si>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</si>
  <si>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</si>
  <si>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</si>
  <si>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</si>
  <si>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</si>
  <si>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</si>
  <si>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</si>
  <si>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</si>
  <si>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</si>
  <si>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</si>
  <si>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</si>
  <si>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</si>
  <si>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</si>
  <si>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</si>
  <si>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</si>
  <si>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</si>
  <si>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</si>
  <si>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</si>
  <si>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</si>
  <si>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</si>
  <si>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</si>
  <si>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</si>
  <si>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</si>
  <si>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</si>
  <si>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</si>
  <si>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</si>
  <si>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</si>
  <si>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</si>
  <si>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</si>
  <si>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</si>
  <si>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</si>
  <si>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</si>
  <si>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</si>
  <si>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</si>
  <si>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</si>
  <si>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</si>
  <si>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</si>
  <si>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</si>
  <si>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</si>
  <si>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</si>
  <si>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</si>
  <si>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</si>
  <si>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</si>
  <si>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</si>
  <si>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</si>
  <si>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</si>
  <si>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</si>
  <si>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</si>
  <si>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</si>
  <si>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</si>
  <si>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</si>
  <si>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</si>
  <si>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</si>
  <si>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</si>
  <si>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</si>
  <si>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</si>
  <si>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</si>
  <si>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</si>
  <si>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</si>
  <si>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</si>
  <si>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</si>
  <si>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</si>
  <si>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</si>
  <si>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</si>
  <si>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</si>
  <si>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</si>
  <si>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</si>
  <si>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</si>
  <si>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</si>
  <si>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</si>
  <si>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</si>
  <si>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</si>
  <si>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</si>
  <si>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</si>
  <si>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</si>
  <si>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</si>
  <si>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</si>
  <si>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</si>
  <si>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</si>
  <si>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</si>
  <si>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</si>
  <si>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</si>
  <si>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</si>
  <si>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</si>
  <si>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</si>
  <si>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</si>
  <si>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</si>
  <si>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</si>
  <si>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</si>
  <si>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</si>
  <si>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</si>
  <si>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</si>
  <si>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</si>
  <si>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</si>
  <si>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</si>
  <si>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</si>
  <si>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</si>
  <si>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</si>
  <si>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</si>
  <si>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</si>
  <si>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</si>
  <si>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</si>
  <si>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</si>
  <si>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</si>
  <si>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</si>
  <si>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</si>
  <si>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</si>
  <si>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</si>
  <si>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</si>
  <si>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</si>
  <si>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</si>
  <si>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</si>
  <si>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</si>
  <si>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</si>
  <si>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</si>
  <si>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</si>
  <si>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</si>
  <si>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</si>
  <si>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</si>
  <si>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</si>
  <si>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</si>
  <si>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</si>
  <si>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</si>
  <si>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</si>
  <si>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</si>
  <si>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</si>
  <si>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</si>
  <si>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</si>
  <si>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</si>
  <si>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</si>
  <si>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</si>
  <si>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</si>
  <si>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</si>
  <si>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</si>
  <si>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</si>
  <si>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</si>
  <si>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</si>
  <si>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</si>
  <si>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</si>
  <si>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</si>
  <si>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</si>
  <si>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</si>
  <si>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</si>
  <si>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</si>
  <si>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</si>
  <si>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</si>
  <si>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</si>
  <si>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</si>
  <si>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</si>
  <si>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</si>
  <si>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</si>
  <si>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</si>
  <si>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</si>
  <si>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</si>
  <si>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</si>
  <si>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</si>
  <si>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</si>
  <si>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</si>
  <si>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</si>
  <si>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</si>
  <si>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</si>
  <si>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</si>
  <si>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</si>
  <si>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</si>
  <si>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</si>
  <si>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</si>
  <si>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</si>
  <si>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</si>
  <si>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</si>
  <si>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</si>
  <si>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</si>
  <si>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</si>
  <si>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</si>
  <si>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</si>
  <si>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</si>
  <si>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</si>
  <si>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</si>
  <si>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</si>
  <si>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</si>
  <si>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</si>
  <si>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</si>
  <si>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</si>
  <si>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</si>
  <si>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</si>
  <si>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</si>
  <si>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</si>
  <si>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</si>
  <si>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</si>
  <si>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</si>
  <si>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</si>
  <si>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</si>
  <si>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</si>
  <si>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</si>
  <si>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</si>
  <si>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</si>
  <si>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</si>
  <si>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</si>
  <si>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</si>
  <si>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</si>
  <si>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</si>
  <si>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</si>
  <si>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</si>
  <si>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</si>
  <si>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</si>
  <si>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</si>
  <si>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</si>
  <si>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</si>
  <si>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</si>
  <si>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</si>
  <si>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</si>
  <si>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</si>
  <si>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</si>
  <si>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</si>
  <si>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</si>
  <si>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</si>
  <si>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</si>
  <si>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</si>
  <si>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</si>
  <si>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</si>
  <si>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</si>
  <si>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</si>
  <si>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</si>
  <si>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</si>
  <si>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</si>
  <si>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</si>
  <si>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</si>
  <si>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</si>
  <si>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</si>
  <si>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</si>
  <si>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</si>
  <si>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</si>
  <si>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</si>
  <si>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</si>
  <si>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</si>
  <si>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</si>
  <si>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</si>
  <si>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</si>
  <si>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</si>
  <si>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</si>
  <si>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</si>
  <si>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</si>
  <si>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</si>
  <si>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</si>
  <si>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</si>
  <si>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</si>
  <si>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</si>
  <si>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</si>
  <si>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</si>
  <si>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</si>
  <si>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</si>
  <si>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</si>
  <si>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</si>
  <si>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</si>
  <si>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</si>
  <si>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</si>
  <si>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</si>
  <si>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</si>
  <si>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</si>
  <si>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</si>
  <si>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</si>
  <si>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</si>
  <si>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</si>
  <si>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</si>
  <si>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</si>
  <si>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</si>
  <si>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</si>
  <si>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</si>
  <si>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</si>
  <si>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</si>
  <si>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</si>
  <si>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</si>
  <si>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</si>
  <si>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</si>
  <si>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</si>
  <si>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</si>
  <si>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</si>
  <si>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</si>
  <si>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</si>
  <si>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</si>
  <si>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</si>
  <si>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</si>
  <si>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</si>
  <si>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</si>
  <si>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</si>
  <si>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</si>
  <si>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</si>
  <si>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</si>
  <si>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</si>
  <si>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</si>
  <si>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</si>
  <si>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</si>
  <si>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</si>
  <si>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</si>
  <si>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</si>
  <si>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</si>
  <si>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</si>
  <si>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</si>
  <si>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</si>
  <si>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</si>
  <si>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</si>
  <si>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</si>
  <si>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</si>
  <si>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</si>
  <si>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</si>
  <si>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</si>
  <si>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</si>
  <si>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</si>
  <si>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</si>
  <si>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</si>
  <si>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</si>
  <si>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</si>
  <si>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</si>
  <si>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</si>
  <si>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</si>
  <si>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</si>
  <si>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</si>
  <si>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</si>
  <si>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</si>
  <si>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</si>
  <si>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</si>
  <si>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</si>
  <si>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</si>
  <si>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</si>
  <si>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</si>
  <si>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</si>
  <si>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</si>
  <si>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</si>
  <si>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</si>
  <si>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</si>
  <si>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</si>
  <si>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</si>
  <si>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</si>
  <si>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</si>
  <si>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</si>
  <si>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</si>
  <si>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</si>
  <si>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</si>
  <si>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</si>
  <si>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</si>
  <si>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</si>
  <si>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</si>
  <si>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</si>
  <si>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</si>
  <si>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</si>
  <si>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</si>
  <si>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</si>
  <si>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</si>
  <si>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</si>
  <si>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</si>
  <si>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</si>
  <si>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</si>
  <si>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</si>
  <si>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</si>
  <si>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</si>
  <si>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</si>
  <si>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</si>
  <si>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</si>
  <si>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</si>
  <si>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</si>
  <si>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</si>
  <si>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</si>
  <si>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</si>
  <si>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</si>
  <si>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</si>
  <si>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</si>
  <si>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</si>
  <si>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</si>
  <si>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</si>
  <si>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</si>
  <si>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</si>
  <si>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</si>
  <si>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</si>
  <si>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</si>
  <si>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</si>
  <si>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</si>
  <si>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</si>
  <si>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</si>
  <si>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</si>
  <si>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</si>
  <si>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</si>
  <si>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</si>
  <si>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</si>
  <si>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</si>
  <si>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</si>
  <si>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</si>
  <si>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</si>
  <si>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</si>
  <si>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</si>
  <si>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</si>
  <si>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</si>
  <si>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</si>
  <si>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</si>
  <si>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</si>
  <si>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</si>
  <si>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</si>
  <si>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</si>
  <si>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</si>
  <si>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</si>
  <si>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</si>
  <si>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</si>
  <si>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</si>
  <si>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</si>
  <si>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</si>
  <si>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</si>
  <si>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</si>
  <si>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</si>
  <si>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</si>
  <si>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</si>
  <si>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</si>
  <si>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</si>
  <si>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</si>
  <si>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</si>
  <si>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</si>
  <si>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</si>
  <si>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</si>
  <si>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</si>
  <si>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</si>
  <si>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</si>
  <si>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</si>
  <si>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</si>
  <si>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</si>
  <si>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</si>
  <si>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</si>
  <si>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</si>
  <si>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</si>
  <si>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</si>
  <si>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</si>
  <si>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</si>
  <si>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</si>
  <si>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</si>
  <si>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</si>
  <si>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</si>
  <si>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</si>
  <si>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</si>
  <si>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</si>
  <si>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</si>
  <si>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</si>
  <si>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</si>
  <si>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</si>
  <si>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</si>
  <si>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</si>
  <si>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</si>
  <si>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</si>
  <si>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</si>
  <si>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</si>
  <si>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</si>
  <si>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</si>
  <si>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</si>
  <si>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</si>
  <si>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</si>
  <si>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</si>
  <si>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</si>
  <si>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</si>
  <si>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</si>
  <si>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</si>
  <si>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</si>
  <si>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</si>
  <si>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</si>
  <si>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</si>
  <si>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</si>
  <si>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</si>
  <si>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</si>
  <si>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</si>
  <si>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</si>
  <si>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</si>
  <si>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</si>
  <si>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</si>
  <si>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</si>
  <si>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</si>
  <si>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</si>
  <si>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</si>
  <si>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</si>
  <si>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</si>
  <si>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</si>
  <si>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</si>
  <si>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</si>
  <si>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</si>
  <si>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</si>
  <si>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</si>
  <si>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</si>
  <si>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</si>
  <si>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</si>
  <si>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</si>
  <si>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</si>
  <si>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</si>
  <si>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</si>
  <si>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</si>
  <si>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</si>
  <si>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</si>
  <si>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</si>
  <si>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</si>
  <si>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</si>
  <si>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</si>
  <si>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</si>
  <si>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</si>
  <si>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</si>
  <si>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</si>
  <si>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</si>
  <si>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</si>
  <si>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</si>
  <si>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</si>
  <si>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</si>
  <si>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</si>
  <si>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</si>
  <si>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</si>
  <si>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</si>
  <si>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</si>
  <si>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</si>
  <si>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</si>
  <si>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</si>
  <si>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</si>
  <si>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</si>
  <si>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</si>
  <si>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</si>
  <si>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</si>
  <si>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</si>
  <si>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</si>
  <si>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</si>
  <si>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</si>
  <si>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</si>
  <si>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</si>
  <si>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</si>
  <si>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</si>
  <si>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</si>
  <si>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</si>
  <si>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</si>
  <si>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</si>
  <si>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</si>
  <si>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</si>
  <si>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</si>
  <si>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</si>
  <si>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</si>
  <si>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</si>
  <si>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</si>
  <si>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</si>
  <si>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</si>
  <si>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</si>
  <si>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</si>
  <si>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</si>
  <si>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</si>
  <si>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</si>
  <si>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</si>
  <si>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</si>
  <si>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</si>
  <si>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</si>
  <si>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</si>
  <si>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</si>
  <si>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</si>
  <si>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</si>
  <si>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</si>
  <si>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</si>
  <si>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</si>
  <si>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</si>
  <si>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</si>
  <si>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</si>
  <si>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</si>
  <si>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</si>
  <si>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</si>
  <si>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</si>
  <si>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</si>
  <si>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</si>
  <si>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</si>
  <si>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</si>
  <si>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</si>
  <si>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</si>
  <si>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</si>
  <si>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</si>
  <si>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</si>
  <si>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</si>
  <si>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</si>
  <si>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</si>
  <si>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</si>
  <si>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</si>
  <si>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</si>
  <si>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</si>
  <si>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</si>
  <si>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</si>
  <si>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</si>
  <si>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</si>
  <si>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</si>
  <si>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</si>
  <si>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</si>
  <si>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</si>
  <si>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</si>
  <si>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</si>
  <si>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</si>
  <si>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</si>
  <si>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</si>
  <si>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</si>
  <si>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</si>
  <si>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</si>
  <si>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</si>
  <si>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</si>
  <si>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</si>
  <si>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</si>
  <si>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</si>
  <si>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</si>
  <si>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</si>
  <si>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</si>
  <si>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</si>
  <si>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</si>
  <si>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</si>
  <si>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</si>
  <si>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</si>
  <si>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</si>
  <si>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</si>
  <si>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</si>
  <si>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</si>
  <si>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</si>
  <si>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</si>
  <si>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</si>
  <si>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</si>
  <si>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</si>
  <si>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</si>
  <si>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</si>
  <si>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</si>
  <si>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</si>
  <si>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</si>
  <si>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</si>
  <si>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</si>
  <si>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</si>
  <si>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</si>
  <si>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</si>
  <si>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</si>
  <si>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</si>
  <si>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</si>
  <si>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</si>
  <si>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</si>
  <si>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</si>
  <si>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</si>
  <si>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</si>
  <si>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</si>
  <si>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</si>
  <si>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</si>
  <si>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</si>
  <si>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</si>
  <si>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</si>
  <si>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</si>
  <si>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</si>
  <si>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</si>
  <si>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</si>
  <si>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</si>
  <si>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</si>
  <si>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</si>
  <si>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</si>
  <si>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</si>
  <si>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</si>
  <si>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</si>
  <si>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</si>
  <si>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</si>
  <si>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</si>
  <si>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</si>
  <si>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</si>
  <si>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</si>
  <si>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</si>
  <si>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</si>
  <si>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</si>
  <si>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</si>
  <si>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</si>
  <si>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</si>
  <si>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</si>
  <si>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</si>
  <si>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</si>
  <si>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</si>
  <si>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</si>
  <si>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</si>
  <si>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</si>
  <si>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</si>
  <si>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</si>
  <si>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</si>
  <si>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</si>
  <si>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</si>
  <si>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</si>
  <si>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</si>
  <si>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</si>
  <si>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</si>
  <si>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</si>
  <si>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</si>
  <si>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</si>
  <si>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</si>
  <si>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</si>
  <si>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</si>
  <si>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</si>
  <si>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</si>
  <si>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</si>
  <si>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</si>
  <si>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</si>
  <si>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</si>
  <si>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</si>
  <si>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</si>
  <si>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</si>
  <si>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</si>
  <si>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</si>
  <si>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</si>
  <si>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</si>
  <si>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</si>
  <si>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</si>
  <si>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</si>
  <si>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</si>
  <si>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</si>
  <si>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</si>
  <si>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</si>
  <si>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</si>
  <si>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</si>
  <si>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</si>
  <si>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</si>
  <si>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</si>
  <si>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</si>
  <si>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</si>
  <si>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</si>
  <si>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</si>
  <si>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</si>
  <si>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</si>
  <si>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</si>
  <si>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</si>
  <si>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</si>
  <si>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</si>
  <si>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</si>
  <si>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</si>
  <si>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</si>
  <si>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</si>
  <si>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</si>
  <si>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</si>
  <si>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</si>
  <si>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</si>
  <si>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</si>
  <si>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</si>
  <si>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</si>
  <si>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</si>
  <si>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</si>
  <si>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</si>
  <si>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</si>
  <si>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</si>
  <si>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</si>
  <si>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</si>
  <si>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</si>
  <si>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</si>
  <si>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</si>
  <si>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</si>
  <si>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</si>
  <si>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</si>
  <si>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</si>
  <si>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</si>
  <si>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</si>
  <si>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</si>
  <si>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</si>
  <si>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</si>
  <si>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</si>
  <si>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</si>
  <si>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</si>
  <si>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</si>
  <si>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</si>
  <si>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</si>
  <si>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</si>
  <si>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</si>
  <si>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</si>
  <si>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</si>
  <si>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</si>
  <si>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</si>
  <si>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</si>
  <si>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</si>
  <si>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</si>
  <si>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</si>
  <si>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</si>
  <si>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</si>
  <si>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</si>
  <si>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</si>
  <si>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</si>
  <si>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</si>
  <si>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</si>
  <si>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</si>
  <si>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</si>
  <si>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</si>
  <si>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</si>
  <si>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</si>
  <si>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</si>
  <si>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</si>
  <si>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</si>
  <si>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</si>
  <si>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</si>
  <si>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</si>
  <si>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</si>
  <si>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</si>
  <si>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</si>
  <si>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</si>
  <si>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</si>
  <si>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</si>
  <si>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</si>
  <si>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</si>
  <si>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</si>
  <si>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</si>
  <si>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</si>
  <si>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</si>
  <si>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</si>
  <si>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</si>
  <si>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</si>
  <si>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</si>
  <si>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</si>
  <si>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</si>
  <si>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</si>
  <si>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</si>
  <si>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</si>
  <si>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</si>
  <si>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</si>
  <si>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</si>
  <si>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</si>
  <si>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</si>
  <si>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</si>
  <si>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</si>
  <si>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</si>
  <si>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</si>
  <si>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</si>
  <si>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</si>
  <si>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</si>
  <si>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</si>
  <si>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</si>
  <si>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</si>
  <si>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</si>
  <si>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</si>
  <si>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</si>
  <si>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</si>
  <si>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</si>
  <si>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</si>
  <si>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</si>
  <si>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</si>
  <si>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</si>
  <si>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</si>
  <si>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</si>
  <si>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</si>
  <si>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</si>
  <si>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</si>
  <si>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</si>
  <si>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</si>
  <si>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</si>
  <si>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</si>
  <si>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</si>
  <si>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</si>
  <si>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</si>
  <si>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</si>
  <si>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</si>
  <si>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</si>
  <si>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</si>
  <si>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</si>
  <si>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</si>
  <si>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</si>
  <si>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</si>
  <si>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</si>
  <si>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</si>
  <si>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</si>
  <si>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</si>
  <si>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</si>
  <si>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</si>
  <si>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</si>
  <si>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</si>
  <si>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</si>
  <si>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</si>
  <si>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</si>
  <si>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</si>
  <si>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</si>
  <si>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</si>
  <si>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</si>
  <si>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</si>
  <si>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</si>
  <si>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</si>
  <si>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</si>
  <si>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</si>
  <si>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</si>
  <si>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</si>
  <si>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</si>
  <si>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</si>
  <si>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</si>
  <si>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</si>
  <si>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</si>
  <si>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</si>
  <si>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</si>
  <si>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</si>
  <si>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</si>
  <si>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</si>
  <si>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</si>
  <si>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</si>
  <si>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</si>
  <si>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</si>
  <si>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</si>
  <si>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</si>
  <si>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</si>
  <si>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</si>
  <si>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</si>
  <si>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</si>
  <si>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</si>
  <si>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</si>
  <si>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</si>
  <si>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</si>
  <si>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</si>
  <si>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</si>
  <si>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</si>
  <si>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</si>
  <si>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</si>
  <si>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</si>
  <si>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</si>
  <si>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</si>
  <si>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</si>
  <si>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</si>
  <si>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</si>
  <si>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</si>
  <si>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</si>
  <si>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</si>
  <si>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</si>
  <si>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</si>
  <si>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</si>
  <si>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</si>
  <si>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</si>
  <si>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</si>
  <si>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</si>
  <si>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</si>
  <si>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</si>
  <si>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</si>
  <si>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</si>
  <si>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</si>
  <si>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</si>
  <si>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</si>
  <si>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</si>
  <si>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</si>
  <si>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</si>
  <si>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</si>
  <si>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</si>
  <si>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</si>
  <si>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</si>
  <si>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</si>
  <si>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</si>
  <si>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</si>
  <si>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</si>
  <si>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</si>
  <si>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</si>
  <si>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</si>
  <si>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</si>
  <si>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</si>
  <si>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</si>
  <si>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</si>
  <si>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</si>
  <si>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</si>
  <si>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</si>
  <si>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</si>
  <si>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</si>
  <si>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</si>
  <si>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</si>
  <si>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</si>
  <si>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</si>
  <si>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</si>
  <si>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</si>
  <si>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</si>
  <si>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</si>
  <si>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</si>
  <si>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</si>
  <si>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</si>
  <si>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</si>
  <si>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</si>
  <si>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</si>
  <si>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</si>
  <si>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</si>
  <si>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</si>
  <si>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</si>
  <si>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</si>
  <si>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</si>
  <si>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</si>
  <si>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</si>
  <si>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</si>
  <si>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</si>
  <si>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</si>
  <si>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</si>
  <si>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</si>
  <si>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</si>
  <si>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</si>
  <si>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</si>
  <si>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</si>
  <si>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</si>
  <si>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</si>
  <si>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</si>
  <si>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</si>
  <si>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</si>
  <si>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</si>
  <si>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</si>
  <si>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</si>
  <si>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</si>
  <si>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</si>
  <si>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</si>
  <si>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</si>
  <si>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</si>
  <si>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</si>
  <si>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</si>
  <si>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</si>
  <si>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</si>
  <si>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</si>
  <si>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</si>
  <si>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</si>
  <si>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</si>
  <si>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</si>
  <si>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</si>
  <si>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</si>
  <si>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</si>
  <si>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</si>
  <si>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</si>
  <si>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</si>
  <si>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</si>
  <si>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</si>
  <si>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</si>
  <si>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</si>
  <si>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</si>
  <si>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</si>
  <si>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</si>
  <si>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</si>
  <si>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</si>
  <si>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</si>
  <si>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</si>
  <si>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</si>
  <si>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</si>
  <si>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</si>
  <si>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</si>
  <si>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</si>
  <si>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</si>
  <si>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</si>
  <si>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</si>
  <si>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</si>
  <si>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</si>
  <si>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</si>
  <si>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</si>
  <si>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</si>
  <si>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</si>
  <si>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</si>
  <si>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</si>
  <si>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</si>
  <si>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</si>
  <si>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</si>
  <si>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</si>
  <si>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</si>
  <si>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</si>
  <si>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</si>
  <si>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</si>
  <si>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</si>
  <si>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</si>
  <si>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</si>
  <si>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</si>
  <si>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</si>
  <si>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</si>
  <si>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</si>
  <si>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</si>
  <si>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</si>
  <si>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</si>
  <si>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</si>
  <si>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</si>
  <si>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</si>
  <si>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</si>
  <si>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</si>
  <si>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</si>
  <si>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</si>
  <si>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</si>
  <si>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</si>
  <si>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</si>
  <si>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</si>
  <si>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</si>
  <si>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</si>
  <si>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</si>
  <si>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</si>
  <si>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</si>
  <si>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</si>
  <si>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</si>
  <si>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</si>
  <si>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</si>
  <si>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</si>
  <si>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</si>
  <si>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</si>
  <si>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</si>
  <si>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</si>
  <si>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</si>
  <si>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</si>
  <si>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</si>
  <si>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</si>
  <si>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</si>
  <si>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</si>
  <si>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</si>
  <si>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</si>
  <si>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</si>
  <si>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</si>
  <si>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</si>
  <si>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</si>
  <si>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</si>
  <si>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</si>
  <si>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</si>
  <si>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</si>
  <si>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</si>
  <si>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</si>
  <si>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</si>
  <si>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</si>
  <si>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</si>
  <si>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</si>
  <si>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</si>
  <si>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</si>
  <si>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</si>
  <si>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</si>
  <si>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</si>
  <si>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</si>
  <si>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</si>
  <si>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</si>
  <si>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</si>
  <si>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</si>
  <si>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</si>
  <si>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</si>
  <si>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</si>
  <si>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</si>
  <si>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</si>
  <si>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</si>
  <si>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</si>
  <si>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</si>
  <si>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</si>
  <si>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</si>
  <si>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</si>
  <si>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</si>
  <si>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</si>
  <si>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</si>
  <si>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</si>
  <si>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</si>
  <si>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</si>
  <si>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</si>
  <si>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</si>
  <si>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</si>
  <si>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</si>
  <si>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</si>
  <si>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</si>
  <si>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</si>
  <si>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</si>
  <si>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</si>
  <si>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</si>
  <si>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</si>
  <si>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</si>
  <si>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</si>
  <si>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</si>
  <si>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</si>
  <si>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</si>
  <si>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</si>
  <si>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</si>
  <si>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</si>
  <si>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</si>
  <si>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</si>
  <si>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</si>
  <si>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</si>
  <si>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</si>
  <si>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</si>
  <si>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</si>
  <si>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</si>
  <si>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</si>
  <si>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</si>
  <si>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</si>
  <si>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</si>
  <si>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</si>
  <si>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</si>
  <si>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</si>
  <si>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</si>
  <si>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</si>
  <si>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</si>
  <si>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</si>
  <si>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</si>
  <si>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</si>
  <si>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</si>
  <si>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</si>
  <si>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</si>
  <si>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</si>
  <si>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</si>
  <si>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</si>
  <si>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</si>
  <si>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</si>
  <si>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</si>
  <si>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</si>
  <si>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</si>
  <si>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</si>
  <si>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</si>
  <si>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</si>
  <si>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</si>
  <si>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</si>
  <si>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</si>
  <si>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</si>
  <si>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</si>
  <si>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</si>
  <si>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</si>
  <si>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</si>
  <si>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</si>
  <si>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</si>
  <si>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</si>
  <si>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</si>
  <si>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</si>
  <si>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</si>
  <si>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</si>
  <si>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</si>
  <si>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</si>
  <si>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</si>
  <si>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</si>
  <si>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</si>
  <si>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</si>
  <si>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</si>
  <si>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</si>
  <si>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</si>
  <si>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</si>
  <si>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</si>
  <si>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</si>
  <si>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</si>
  <si>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</si>
  <si>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</si>
  <si>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</si>
  <si>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</si>
  <si>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</si>
  <si>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</si>
  <si>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</si>
  <si>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</si>
  <si>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</si>
  <si>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</si>
  <si>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</si>
  <si>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</si>
  <si>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</si>
  <si>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</si>
  <si>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</si>
  <si>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</si>
  <si>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</si>
  <si>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</si>
  <si>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</si>
  <si>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</si>
  <si>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</si>
  <si>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</si>
  <si>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</si>
  <si>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</si>
  <si>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</si>
  <si>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</si>
  <si>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</si>
  <si>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</si>
  <si>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</si>
  <si>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</si>
  <si>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</si>
  <si>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</si>
  <si>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</si>
  <si>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</si>
  <si>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</si>
  <si>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</si>
  <si>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</si>
  <si>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</si>
  <si>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</si>
  <si>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</si>
  <si>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</si>
  <si>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</si>
  <si>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</si>
  <si>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</si>
  <si>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</si>
  <si>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</si>
  <si>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</si>
  <si>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</si>
  <si>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</si>
  <si>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</si>
  <si>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</si>
  <si>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</si>
  <si>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</si>
  <si>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</si>
  <si>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</si>
  <si>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</si>
  <si>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</si>
  <si>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</si>
  <si>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</si>
  <si>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</si>
  <si>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</si>
  <si>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</si>
  <si>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</si>
  <si>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</si>
  <si>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</si>
  <si>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</si>
  <si>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</si>
  <si>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</si>
  <si>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</si>
  <si>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</si>
  <si>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</si>
  <si>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</si>
  <si>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</si>
  <si>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</si>
  <si>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</si>
  <si>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</si>
  <si>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</si>
  <si>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</si>
  <si>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</si>
  <si>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</si>
  <si>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</si>
  <si>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</si>
  <si>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</si>
  <si>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</si>
  <si>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</si>
  <si>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</si>
  <si>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</si>
  <si>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</si>
  <si>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</si>
  <si>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</si>
  <si>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</si>
  <si>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</si>
  <si>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</si>
  <si>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</si>
  <si>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</si>
  <si>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</si>
  <si>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</si>
  <si>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</si>
  <si>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</si>
  <si>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</si>
  <si>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</si>
  <si>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</si>
  <si>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</si>
  <si>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</si>
  <si>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</si>
  <si>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</si>
  <si>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</si>
  <si>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</si>
  <si>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</si>
  <si>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</si>
  <si>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</si>
  <si>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</si>
  <si>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</si>
  <si>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</si>
  <si>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</si>
  <si>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</si>
  <si>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</si>
  <si>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</si>
  <si>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</si>
  <si>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</si>
  <si>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</si>
  <si>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</si>
  <si>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</si>
  <si>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</si>
  <si>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</si>
  <si>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</si>
  <si>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</si>
  <si>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</si>
  <si>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</si>
  <si>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</si>
  <si>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</si>
  <si>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</si>
  <si>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</si>
  <si>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</si>
  <si>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</si>
  <si>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</si>
  <si>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</si>
  <si>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</si>
  <si>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</si>
  <si>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</si>
  <si>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</si>
  <si>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</si>
  <si>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</si>
  <si>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</si>
  <si>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</si>
  <si>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</si>
  <si>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</si>
  <si>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</si>
  <si>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</si>
  <si>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</si>
  <si>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</si>
  <si>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</si>
  <si>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</si>
  <si>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</si>
  <si>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</si>
  <si>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</si>
  <si>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</si>
  <si>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</si>
  <si>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</si>
  <si>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</si>
  <si>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</si>
  <si>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</si>
  <si>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</si>
  <si>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</si>
  <si>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</si>
  <si>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</si>
  <si>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</si>
  <si>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</si>
  <si>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</si>
  <si>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</si>
  <si>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</si>
  <si>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</si>
  <si>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</si>
  <si>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</si>
  <si>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</si>
  <si>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</si>
  <si>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</si>
  <si>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</si>
  <si>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</si>
  <si>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</si>
  <si>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</si>
  <si>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</si>
  <si>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</si>
  <si>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</si>
  <si>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</si>
  <si>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</si>
  <si>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</si>
  <si>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</si>
  <si>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</si>
  <si>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</si>
  <si>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</si>
  <si>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</si>
  <si>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</si>
  <si>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</si>
  <si>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</si>
  <si>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</si>
  <si>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</si>
  <si>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</si>
  <si>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</si>
  <si>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</si>
  <si>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</si>
  <si>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</si>
  <si>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</si>
  <si>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</si>
  <si>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</si>
  <si>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</si>
  <si>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</si>
  <si>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</si>
  <si>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</si>
  <si>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</si>
  <si>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</si>
  <si>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</si>
  <si>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</si>
  <si>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</si>
  <si>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</si>
  <si>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</si>
  <si>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</si>
  <si>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</si>
  <si>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</si>
  <si>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</si>
  <si>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</si>
  <si>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</si>
  <si>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</si>
  <si>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</si>
  <si>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</si>
  <si>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</si>
  <si>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</si>
  <si>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</si>
  <si>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</si>
  <si>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</si>
  <si>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</si>
  <si>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</si>
  <si>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</si>
  <si>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</si>
  <si>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</si>
  <si>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</si>
  <si>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</si>
  <si>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</si>
  <si>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</si>
  <si>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</si>
  <si>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</si>
  <si>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</si>
  <si>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</si>
  <si>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</si>
  <si>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</si>
  <si>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</si>
  <si>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</si>
  <si>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</si>
  <si>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</si>
  <si>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</si>
  <si>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</si>
  <si>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</si>
  <si>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</si>
  <si>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</si>
  <si>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</si>
  <si>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</si>
  <si>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</si>
  <si>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</si>
  <si>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</si>
  <si>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</si>
  <si>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</si>
  <si>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</si>
  <si>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</si>
  <si>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</si>
  <si>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</si>
  <si>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</si>
  <si>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</si>
  <si>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</si>
  <si>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</si>
  <si>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</si>
  <si>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</si>
  <si>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</si>
  <si>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</si>
  <si>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</si>
  <si>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</si>
  <si>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</si>
  <si>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</si>
  <si>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</si>
  <si>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</si>
  <si>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</si>
  <si>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</si>
  <si>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</si>
  <si>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</si>
  <si>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</si>
  <si>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</si>
  <si>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</si>
  <si>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</si>
  <si>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</si>
  <si>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</si>
  <si>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</si>
  <si>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</si>
  <si>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</si>
  <si>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</si>
  <si>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</si>
  <si>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</si>
  <si>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</si>
  <si>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</si>
  <si>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</si>
  <si>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</si>
  <si>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</si>
  <si>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</si>
  <si>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</si>
  <si>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</si>
  <si>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</si>
  <si>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</si>
  <si>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</si>
  <si>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</si>
  <si>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</si>
  <si>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</si>
  <si>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</si>
  <si>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</si>
  <si>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</si>
  <si>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</si>
  <si>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</si>
  <si>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</si>
  <si>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</si>
  <si>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</si>
  <si>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</si>
  <si>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</si>
  <si>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</si>
  <si>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</si>
  <si>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</si>
  <si>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</si>
  <si>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</si>
  <si>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</si>
  <si>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</si>
  <si>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</si>
  <si>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</si>
  <si>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</si>
  <si>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</si>
  <si>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</si>
  <si>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</si>
  <si>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</si>
  <si>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</si>
  <si>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</si>
  <si>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</si>
  <si>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</si>
  <si>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</si>
  <si>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</si>
  <si>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</si>
  <si>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</si>
  <si>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</si>
  <si>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</si>
  <si>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</si>
  <si>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</si>
  <si>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</si>
  <si>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</si>
  <si>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</si>
  <si>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</si>
  <si>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</si>
  <si>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</si>
  <si>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</si>
  <si>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</si>
  <si>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</si>
  <si>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</si>
  <si>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</si>
  <si>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</si>
  <si>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</si>
  <si>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</si>
  <si>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</si>
  <si>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</si>
  <si>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</si>
  <si>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</si>
  <si>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</si>
  <si>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</si>
  <si>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</si>
  <si>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</si>
  <si>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</si>
  <si>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</si>
  <si>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</si>
  <si>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</si>
  <si>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</si>
  <si>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</si>
  <si>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</si>
  <si>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</si>
  <si>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</si>
  <si>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</si>
  <si>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</si>
  <si>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</si>
  <si>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</si>
  <si>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</si>
  <si>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</si>
  <si>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</si>
  <si>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</si>
  <si>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</si>
  <si>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</si>
  <si>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</si>
  <si>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</si>
  <si>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</si>
  <si>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</si>
  <si>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</si>
  <si>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</si>
  <si>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</si>
  <si>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</si>
  <si>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</si>
  <si>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</si>
  <si>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</si>
  <si>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</si>
  <si>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</si>
  <si>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</si>
  <si>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</si>
  <si>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</si>
  <si>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</si>
  <si>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</si>
  <si>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</si>
  <si>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</si>
  <si>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</si>
  <si>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</si>
  <si>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</si>
  <si>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</si>
  <si>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</si>
  <si>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</si>
  <si>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</si>
  <si>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</si>
  <si>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</si>
  <si>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</si>
  <si>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</si>
  <si>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</si>
  <si>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</si>
  <si>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</si>
  <si>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</si>
  <si>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</si>
  <si>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</si>
  <si>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</si>
  <si>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</si>
  <si>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</si>
  <si>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</si>
  <si>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</si>
  <si>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</si>
  <si>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</si>
  <si>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</si>
  <si>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</si>
  <si>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</si>
  <si>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</si>
  <si>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</si>
  <si>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</si>
  <si>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</si>
  <si>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</si>
  <si>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</si>
  <si>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</si>
  <si>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</si>
  <si>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</si>
  <si>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</si>
  <si>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</si>
  <si>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</si>
  <si>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</si>
  <si>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</si>
  <si>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</si>
  <si>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</si>
  <si>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</si>
  <si>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</si>
  <si>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</si>
  <si>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</si>
  <si>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</si>
  <si>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</si>
  <si>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</si>
  <si>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</si>
  <si>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</si>
  <si>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</si>
  <si>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</si>
  <si>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</si>
  <si>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</si>
  <si>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</si>
  <si>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</si>
  <si>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</si>
  <si>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</si>
  <si>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</si>
  <si>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</si>
  <si>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</si>
  <si>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</si>
  <si>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</si>
  <si>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</si>
  <si>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</si>
  <si>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</si>
  <si>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</si>
  <si>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</si>
  <si>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</si>
  <si>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</si>
  <si>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</si>
  <si>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</si>
  <si>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</si>
  <si>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</si>
  <si>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</si>
  <si>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</si>
  <si>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</si>
  <si>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</si>
  <si>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</si>
  <si>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</si>
  <si>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</si>
  <si>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</si>
  <si>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</si>
  <si>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</si>
  <si>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</si>
  <si>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</si>
  <si>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</si>
  <si>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</si>
  <si>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</si>
  <si>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</si>
  <si>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</si>
  <si>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</si>
  <si>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</si>
  <si>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</si>
  <si>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</si>
  <si>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</si>
  <si>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</si>
  <si>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</si>
  <si>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</si>
  <si>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</si>
  <si>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</si>
  <si>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</si>
  <si>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</si>
  <si>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</si>
  <si>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</si>
  <si>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</si>
  <si>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</si>
  <si>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</si>
  <si>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</si>
  <si>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</si>
  <si>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</si>
  <si>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</si>
  <si>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</si>
  <si>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</si>
  <si>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</si>
  <si>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</si>
  <si>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</si>
  <si>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</si>
  <si>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</si>
  <si>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</si>
  <si>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</si>
  <si>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</si>
  <si>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</si>
  <si>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</si>
  <si>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</si>
  <si>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</si>
  <si>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</si>
  <si>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</si>
  <si>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</si>
  <si>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</si>
  <si>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</si>
  <si>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</si>
  <si>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</si>
  <si>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</si>
  <si>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</si>
  <si>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</si>
  <si>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</si>
  <si>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</si>
  <si>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</si>
  <si>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</si>
  <si>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</si>
  <si>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</si>
  <si>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</si>
  <si>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</si>
  <si>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</si>
  <si>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</si>
  <si>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</si>
  <si>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</si>
  <si>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</si>
  <si>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</si>
  <si>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</si>
  <si>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</si>
  <si>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</si>
  <si>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</si>
  <si>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</si>
  <si>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</si>
  <si>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</si>
  <si>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</si>
  <si>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</si>
  <si>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</si>
  <si>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</si>
  <si>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</si>
  <si>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</si>
  <si>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</si>
  <si>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</si>
  <si>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</si>
  <si>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</si>
  <si>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</si>
  <si>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</si>
  <si>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</si>
  <si>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</si>
  <si>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</si>
  <si>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</si>
  <si>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</si>
  <si>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</si>
  <si>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</si>
  <si>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</si>
  <si>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</si>
  <si>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</si>
  <si>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</si>
  <si>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</si>
  <si>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</si>
  <si>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</si>
  <si>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</si>
  <si>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</si>
  <si>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</si>
  <si>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</si>
  <si>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</si>
  <si>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</si>
  <si>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</si>
  <si>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</si>
  <si>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</si>
  <si>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</si>
  <si>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</si>
  <si>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</si>
  <si>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</si>
  <si>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</si>
  <si>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</si>
  <si>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</si>
  <si>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</si>
  <si>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</si>
  <si>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</si>
  <si>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</si>
  <si>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</si>
  <si>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</si>
  <si>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</si>
  <si>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</si>
  <si>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</si>
  <si>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</si>
  <si>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</si>
  <si>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</si>
  <si>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</si>
  <si>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</si>
  <si>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</si>
  <si>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</si>
  <si>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</si>
  <si>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</si>
  <si>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</si>
  <si>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</si>
  <si>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</si>
  <si>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</si>
  <si>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</si>
  <si>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</si>
  <si>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</si>
  <si>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</si>
  <si>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</si>
  <si>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</si>
  <si>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</si>
  <si>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</si>
  <si>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</si>
  <si>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</si>
  <si>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</si>
  <si>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</si>
  <si>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</si>
  <si>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</si>
  <si>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</si>
  <si>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</si>
  <si>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</si>
  <si>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</si>
  <si>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</si>
  <si>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</si>
  <si>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</si>
  <si>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</si>
  <si>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</si>
  <si>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</si>
  <si>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</si>
  <si>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</si>
  <si>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</si>
  <si>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</si>
  <si>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</si>
  <si>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</si>
  <si>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</si>
  <si>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</si>
  <si>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</si>
  <si>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</si>
  <si>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</si>
  <si>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</si>
  <si>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</si>
  <si>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</si>
  <si>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</si>
  <si>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</si>
  <si>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</si>
  <si>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</si>
  <si>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</si>
  <si>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</si>
  <si>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</si>
  <si>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</si>
  <si>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</si>
  <si>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</si>
  <si>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</si>
  <si>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</si>
  <si>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</si>
  <si>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</si>
  <si>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</si>
  <si>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</si>
  <si>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</si>
  <si>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</si>
  <si>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</si>
  <si>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</si>
  <si>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</si>
  <si>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</si>
  <si>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</si>
  <si>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</si>
  <si>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</si>
  <si>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</si>
  <si>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</si>
  <si>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</si>
  <si>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</si>
  <si>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</si>
  <si>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</si>
  <si>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</si>
  <si>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</si>
  <si>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</si>
  <si>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</si>
  <si>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</si>
  <si>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</si>
  <si>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</si>
  <si>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</si>
  <si>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</si>
  <si>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</si>
  <si>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</si>
  <si>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</si>
  <si>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</si>
  <si>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</si>
  <si>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</si>
  <si>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</si>
  <si>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</si>
  <si>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</si>
  <si>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</si>
  <si>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</si>
  <si>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</si>
  <si>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</si>
  <si>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</si>
  <si>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</si>
  <si>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</si>
  <si>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</si>
  <si>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</si>
  <si>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</si>
  <si>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</si>
  <si>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</si>
  <si>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</si>
  <si>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</si>
  <si>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</si>
  <si>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</si>
  <si>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</si>
  <si>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</si>
  <si>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</si>
  <si>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</si>
  <si>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</si>
  <si>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</si>
  <si>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</si>
  <si>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</si>
  <si>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</si>
  <si>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</si>
  <si>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</si>
  <si>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</si>
  <si>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</si>
  <si>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</si>
  <si>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</si>
  <si>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</si>
  <si>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</si>
  <si>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</si>
  <si>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</si>
  <si>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</si>
  <si>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</si>
  <si>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</si>
  <si>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</si>
  <si>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</si>
  <si>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</si>
  <si>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</si>
  <si>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</si>
  <si>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</si>
  <si>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</si>
  <si>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</si>
  <si>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</si>
  <si>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</si>
  <si>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</si>
  <si>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</si>
  <si>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</si>
  <si>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</si>
  <si>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</si>
  <si>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</si>
  <si>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</si>
  <si>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</si>
  <si>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</si>
  <si>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</si>
  <si>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</si>
  <si>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</si>
  <si>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</si>
  <si>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</si>
  <si>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</si>
  <si>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</si>
  <si>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</si>
  <si>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</si>
  <si>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</si>
  <si>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</si>
  <si>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</si>
  <si>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</si>
  <si>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</si>
  <si>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</si>
  <si>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</si>
  <si>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</si>
  <si>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</si>
  <si>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</si>
  <si>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</si>
  <si>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</si>
  <si>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</si>
  <si>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</si>
  <si>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</si>
  <si>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</si>
  <si>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</si>
  <si>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</si>
  <si>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</si>
  <si>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</si>
  <si>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</si>
  <si>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</si>
  <si>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</si>
  <si>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</si>
  <si>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</si>
  <si>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</si>
  <si>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</si>
  <si>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</si>
  <si>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</si>
  <si>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</si>
  <si>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</si>
  <si>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</si>
  <si>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</si>
  <si>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</si>
  <si>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</si>
  <si>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</si>
  <si>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</si>
  <si>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</si>
  <si>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</si>
  <si>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</si>
  <si>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</si>
  <si>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</si>
  <si>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</si>
  <si>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</si>
  <si>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</si>
  <si>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</si>
  <si>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</si>
  <si>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</si>
  <si>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</si>
  <si>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</si>
  <si>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</si>
  <si>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</si>
  <si>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</si>
  <si>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</si>
  <si>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</si>
  <si>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</si>
  <si>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</si>
  <si>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</si>
  <si>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</si>
  <si>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</si>
  <si>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</si>
  <si>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</si>
  <si>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</si>
  <si>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</si>
  <si>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</si>
  <si>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</si>
  <si>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</si>
  <si>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</si>
  <si>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</si>
  <si>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</si>
  <si>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</si>
  <si>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</si>
  <si>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</si>
  <si>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</si>
  <si>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</si>
  <si>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</si>
  <si>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</si>
  <si>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</si>
  <si>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</si>
  <si>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</si>
  <si>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</si>
  <si>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</si>
  <si>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</si>
  <si>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</si>
  <si>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</si>
  <si>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</si>
  <si>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</si>
  <si>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</si>
  <si>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</si>
  <si>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</si>
  <si>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</si>
  <si>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</si>
  <si>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</si>
  <si>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</si>
  <si>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</si>
  <si>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</si>
  <si>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</si>
  <si>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</si>
  <si>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</si>
  <si>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</si>
  <si>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</si>
  <si>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</si>
  <si>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</si>
  <si>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</si>
  <si>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</si>
  <si>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</si>
  <si>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</si>
  <si>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</si>
  <si>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</si>
  <si>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</si>
  <si>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</si>
  <si>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</si>
  <si>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</si>
  <si>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</si>
  <si>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</si>
  <si>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</si>
  <si>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</si>
  <si>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</si>
  <si>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</si>
  <si>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</si>
  <si>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</si>
  <si>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</si>
  <si>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</si>
  <si>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</si>
  <si>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</si>
  <si>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</si>
  <si>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</si>
  <si>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</si>
  <si>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</si>
  <si>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</si>
  <si>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</si>
  <si>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</si>
  <si>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</si>
  <si>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</si>
  <si>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</si>
  <si>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</si>
  <si>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</si>
  <si>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</si>
  <si>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</si>
  <si>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</si>
  <si>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</si>
  <si>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</si>
  <si>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</si>
  <si>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</si>
  <si>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</si>
  <si>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</si>
  <si>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</si>
  <si>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</si>
  <si>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</si>
  <si>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</si>
  <si>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</si>
  <si>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</si>
  <si>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</si>
  <si>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</si>
  <si>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</si>
  <si>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</si>
  <si>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</si>
  <si>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</si>
  <si>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</si>
  <si>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</si>
  <si>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</si>
  <si>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</si>
  <si>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</si>
  <si>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</si>
  <si>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</si>
  <si>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</si>
  <si>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</si>
  <si>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</si>
  <si>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</si>
  <si>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</si>
  <si>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</si>
  <si>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</si>
  <si>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</si>
  <si>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</si>
  <si>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</si>
  <si>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</si>
  <si>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</si>
  <si>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</si>
  <si>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</si>
  <si>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</si>
  <si>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</si>
  <si>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</si>
  <si>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</si>
  <si>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</si>
  <si>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</si>
  <si>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</si>
  <si>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</si>
  <si>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</si>
  <si>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</si>
  <si>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</si>
  <si>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</si>
  <si>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</si>
  <si>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</si>
  <si>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</si>
  <si>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</si>
  <si>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</si>
  <si>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</si>
  <si>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</si>
  <si>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</si>
  <si>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</si>
  <si>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</si>
  <si>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</si>
  <si>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</si>
  <si>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</si>
  <si>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</si>
  <si>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</si>
  <si>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</si>
  <si>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</si>
  <si>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</si>
  <si>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</si>
  <si>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</si>
  <si>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</si>
  <si>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</si>
  <si>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</si>
  <si>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</si>
  <si>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</si>
  <si>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</si>
  <si>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</si>
  <si>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</si>
  <si>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</si>
  <si>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</si>
  <si>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</si>
  <si>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</si>
  <si>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</si>
  <si>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</si>
  <si>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</si>
  <si>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</si>
  <si>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</si>
  <si>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</si>
  <si>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</si>
  <si>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</si>
  <si>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</si>
  <si>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</si>
  <si>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</si>
  <si>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</si>
  <si>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</si>
  <si>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</si>
  <si>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</si>
  <si>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</si>
  <si>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</si>
  <si>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</si>
  <si>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</si>
  <si>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</si>
  <si>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</si>
  <si>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</si>
  <si>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</si>
  <si>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</si>
  <si>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</si>
  <si>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</si>
  <si>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</si>
  <si>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</si>
  <si>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</si>
  <si>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</si>
  <si>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</si>
  <si>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</si>
  <si>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</si>
  <si>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</si>
  <si>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</si>
  <si>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</si>
  <si>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</si>
  <si>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</si>
  <si>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</si>
  <si>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</si>
  <si>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</si>
  <si>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</si>
  <si>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</si>
  <si>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</si>
  <si>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</si>
  <si>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</si>
  <si>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</si>
  <si>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</si>
  <si>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</si>
  <si>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</si>
  <si>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</si>
  <si>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</si>
  <si>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</si>
  <si>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</si>
  <si>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</si>
  <si>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</si>
  <si>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</si>
  <si>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</si>
  <si>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</si>
  <si>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</si>
  <si>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</si>
  <si>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</si>
  <si>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</si>
  <si>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</si>
  <si>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</si>
  <si>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</si>
  <si>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</si>
  <si>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</si>
  <si>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</si>
  <si>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</si>
  <si>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</si>
  <si>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</si>
  <si>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</si>
  <si>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</si>
  <si>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</si>
  <si>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</si>
  <si>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</si>
  <si>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</si>
  <si>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</si>
  <si>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</si>
  <si>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</si>
  <si>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</si>
  <si>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</si>
  <si>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</si>
  <si>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</si>
  <si>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</si>
  <si>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</si>
  <si>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</si>
  <si>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</si>
  <si>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</si>
  <si>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</si>
  <si>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</si>
  <si>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</si>
  <si>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</si>
  <si>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</si>
  <si>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</si>
  <si>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</si>
  <si>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</si>
  <si>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</si>
  <si>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</si>
  <si>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</si>
  <si>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</si>
  <si>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</si>
  <si>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</si>
  <si>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</si>
  <si>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</si>
  <si>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</si>
  <si>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</si>
  <si>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</si>
  <si>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</si>
  <si>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</si>
  <si>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</si>
  <si>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</si>
  <si>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</si>
  <si>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</si>
  <si>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</si>
  <si>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</si>
  <si>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</si>
  <si>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</si>
  <si>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</si>
  <si>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</si>
  <si>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</si>
  <si>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</si>
  <si>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</si>
  <si>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</si>
  <si>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</si>
  <si>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</si>
  <si>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</si>
  <si>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</si>
  <si>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</si>
  <si>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</si>
  <si>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</si>
  <si>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</si>
  <si>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</si>
  <si>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</si>
  <si>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</si>
  <si>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</si>
  <si>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</si>
  <si>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</si>
  <si>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</si>
  <si>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</si>
  <si>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</si>
  <si>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</si>
  <si>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</si>
  <si>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</si>
  <si>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</si>
  <si>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</si>
  <si>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</si>
  <si>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</si>
  <si>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</si>
  <si>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</si>
  <si>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</si>
  <si>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</si>
  <si>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</si>
  <si>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</si>
  <si>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</si>
  <si>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</si>
  <si>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</si>
  <si>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</si>
  <si>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</si>
  <si>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</si>
  <si>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</si>
  <si>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</si>
  <si>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</si>
  <si>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</si>
  <si>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</si>
  <si>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</si>
  <si>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</si>
  <si>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</si>
  <si>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</si>
  <si>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</si>
  <si>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</si>
  <si>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</si>
  <si>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</si>
  <si>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</si>
  <si>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</si>
  <si>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</si>
  <si>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</si>
  <si>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</si>
  <si>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</si>
  <si>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</si>
  <si>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</si>
  <si>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</si>
  <si>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</si>
  <si>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</si>
  <si>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</si>
  <si>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</si>
  <si>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</si>
  <si>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</si>
  <si>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</si>
  <si>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</si>
  <si>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</si>
  <si>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</si>
  <si>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</si>
  <si>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</si>
  <si>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</si>
  <si>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</si>
  <si>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</si>
  <si>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</si>
  <si>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</si>
  <si>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</si>
  <si>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</si>
  <si>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</si>
  <si>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</si>
  <si>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</si>
  <si>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</si>
  <si>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</si>
  <si>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</si>
  <si>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</si>
  <si>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</si>
  <si>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</si>
  <si>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</si>
  <si>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</si>
  <si>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</si>
  <si>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</si>
  <si>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</si>
  <si>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</si>
  <si>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</si>
  <si>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</si>
  <si>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</si>
  <si>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</si>
  <si>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</si>
  <si>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</si>
  <si>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</si>
  <si>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</si>
  <si>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</si>
  <si>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</si>
  <si>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</si>
  <si>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</si>
  <si>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</si>
  <si>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</si>
  <si>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</si>
  <si>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</si>
  <si>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</si>
  <si>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</si>
  <si>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</si>
  <si>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</si>
  <si>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</si>
  <si>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</si>
  <si>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</si>
  <si>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</si>
  <si>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</si>
  <si>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</si>
  <si>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</si>
  <si>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</si>
  <si>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</si>
  <si>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</si>
  <si>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</si>
  <si>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</si>
  <si>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</si>
  <si>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</si>
  <si>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</si>
  <si>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</si>
  <si>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</si>
  <si>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</si>
  <si>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</si>
  <si>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</si>
  <si>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</si>
  <si>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</si>
  <si>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</si>
  <si>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</si>
  <si>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</si>
  <si>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</si>
  <si>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</si>
  <si>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</si>
  <si>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</si>
  <si>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</si>
  <si>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</si>
  <si>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</si>
  <si>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</si>
  <si>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</si>
  <si>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</si>
  <si>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</si>
  <si>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</si>
  <si>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</si>
  <si>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</si>
  <si>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</si>
  <si>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</si>
  <si>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</si>
  <si>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</si>
  <si>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</si>
  <si>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</si>
  <si>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</si>
  <si>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</si>
  <si>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</si>
  <si>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</si>
  <si>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</si>
  <si>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</si>
  <si>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</si>
  <si>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</si>
  <si>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</si>
  <si>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</si>
  <si>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</si>
  <si>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</si>
  <si>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</si>
  <si>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</si>
  <si>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</si>
  <si>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</si>
  <si>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</si>
  <si>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</si>
  <si>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</si>
  <si>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</si>
  <si>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</si>
  <si>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</si>
  <si>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</si>
  <si>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</si>
  <si>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</si>
  <si>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</si>
  <si>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</si>
  <si>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</si>
  <si>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</si>
  <si>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</si>
  <si>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</si>
  <si>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</si>
  <si>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</si>
  <si>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</si>
  <si>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</si>
  <si>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</si>
  <si>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</si>
  <si>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</si>
  <si>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</si>
  <si>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</si>
  <si>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</si>
  <si>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</si>
  <si>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</si>
  <si>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</si>
  <si>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</si>
  <si>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</si>
  <si>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</si>
  <si>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</si>
  <si>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</si>
  <si>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</si>
  <si>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</si>
  <si>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</si>
  <si>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</si>
  <si>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</si>
  <si>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</si>
  <si>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</si>
  <si>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</si>
  <si>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</si>
  <si>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</si>
  <si>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</si>
  <si>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</si>
  <si>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</si>
  <si>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</si>
  <si>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</si>
  <si>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</si>
  <si>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</si>
  <si>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</si>
  <si>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</si>
  <si>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</si>
  <si>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</si>
  <si>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</si>
  <si>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</si>
  <si>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</si>
  <si>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</si>
  <si>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</si>
  <si>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</si>
  <si>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</si>
  <si>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</si>
  <si>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</si>
  <si>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</si>
  <si>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</si>
  <si>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</si>
  <si>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</si>
  <si>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</si>
  <si>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</si>
  <si>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</si>
  <si>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</si>
  <si>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</si>
  <si>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</si>
  <si>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</si>
  <si>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</si>
  <si>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</si>
  <si>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</si>
  <si>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</si>
  <si>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</si>
  <si>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</si>
  <si>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</si>
  <si>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</si>
  <si>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</si>
  <si>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</si>
  <si>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</si>
  <si>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</si>
  <si>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</si>
  <si>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</si>
  <si>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</si>
  <si>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</si>
  <si>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</si>
  <si>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</si>
  <si>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</si>
  <si>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</si>
  <si>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</si>
  <si>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</si>
  <si>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</si>
  <si>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</si>
  <si>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</si>
  <si>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</si>
  <si>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</si>
  <si>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</si>
  <si>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</si>
  <si>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</si>
  <si>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</si>
  <si>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</si>
  <si>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</si>
  <si>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</si>
  <si>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</si>
  <si>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</si>
  <si>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</si>
  <si>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</si>
  <si>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</si>
  <si>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</si>
  <si>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</si>
  <si>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</si>
  <si>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</si>
  <si>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</si>
  <si>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</si>
  <si>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</si>
  <si>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</si>
  <si>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</si>
  <si>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</si>
  <si>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</si>
  <si>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</si>
  <si>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</si>
  <si>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</si>
  <si>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</si>
  <si>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</si>
  <si>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</si>
  <si>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</si>
  <si>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</si>
  <si>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</si>
  <si>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</si>
  <si>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</si>
  <si>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</si>
  <si>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</si>
  <si>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</si>
  <si>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</si>
  <si>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</si>
  <si>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</si>
  <si>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</si>
  <si>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</si>
  <si>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</si>
  <si>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</si>
  <si>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</si>
  <si>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</si>
  <si>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</si>
  <si>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</si>
  <si>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</si>
  <si>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</si>
  <si>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</si>
  <si>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</si>
  <si>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</si>
  <si>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</si>
  <si>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</si>
  <si>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</si>
  <si>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</si>
  <si>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</si>
  <si>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</si>
  <si>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</si>
  <si>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</si>
  <si>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</si>
  <si>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</si>
  <si>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</si>
  <si>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</si>
  <si>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</si>
  <si>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</si>
  <si>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</si>
  <si>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</si>
  <si>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</si>
  <si>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</si>
  <si>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</si>
  <si>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</si>
  <si>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</si>
  <si>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</si>
  <si>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</si>
  <si>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</si>
  <si>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</si>
  <si>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</si>
  <si>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</si>
  <si>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</si>
  <si>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</si>
  <si>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</si>
  <si>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</si>
  <si>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</si>
  <si>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</si>
  <si>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</si>
  <si>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</si>
  <si>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</si>
  <si>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</si>
  <si>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</si>
  <si>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</si>
  <si>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</si>
  <si>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</si>
  <si>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</si>
  <si>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</si>
  <si>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</si>
  <si>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</si>
  <si>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</si>
  <si>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</si>
  <si>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</si>
  <si>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</si>
  <si>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</si>
  <si>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</si>
  <si>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</si>
  <si>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</si>
  <si>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</si>
  <si>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</si>
  <si>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</si>
  <si>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</si>
  <si>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</si>
  <si>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</si>
  <si>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</si>
  <si>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</si>
  <si>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</si>
  <si>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</si>
  <si>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</si>
  <si>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</si>
  <si>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</si>
  <si>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</si>
  <si>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</si>
  <si>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</si>
  <si>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</si>
  <si>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</si>
  <si>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</si>
  <si>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</si>
  <si>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</si>
  <si>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</si>
  <si>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</si>
  <si>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</si>
  <si>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</si>
  <si>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</si>
  <si>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</si>
  <si>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</si>
  <si>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</si>
  <si>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</si>
  <si>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</si>
  <si>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</si>
  <si>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</si>
  <si>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</si>
  <si>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</si>
  <si>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</si>
  <si>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</si>
  <si>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</si>
  <si>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</si>
  <si>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</si>
  <si>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</si>
  <si>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</si>
  <si>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</si>
  <si>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</si>
  <si>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</si>
  <si>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</si>
  <si>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</si>
  <si>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</si>
  <si>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</si>
  <si>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</si>
  <si>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</si>
  <si>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</si>
  <si>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</si>
  <si>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</si>
  <si>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</si>
  <si>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</si>
  <si>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</si>
  <si>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</si>
  <si>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</si>
  <si>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</si>
  <si>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</si>
  <si>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</si>
  <si>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</si>
  <si>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</si>
  <si>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</si>
  <si>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</si>
  <si>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</si>
  <si>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</si>
  <si>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</si>
  <si>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</si>
  <si>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</si>
  <si>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</si>
  <si>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</si>
  <si>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</si>
  <si>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</si>
  <si>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</si>
  <si>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</si>
  <si>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</si>
  <si>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</si>
  <si>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</si>
  <si>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</si>
  <si>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</si>
  <si>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</si>
  <si>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</si>
  <si>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</si>
  <si>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</si>
  <si>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</si>
  <si>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</si>
  <si>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</si>
  <si>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</si>
  <si>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</si>
  <si>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</si>
  <si>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</si>
  <si>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</si>
  <si>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</si>
  <si>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</si>
  <si>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</si>
  <si>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</si>
  <si>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</si>
  <si>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</si>
  <si>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</si>
  <si>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</si>
  <si>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</si>
  <si>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</si>
  <si>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</si>
  <si>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</si>
  <si>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</si>
  <si>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</si>
  <si>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</si>
  <si>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</si>
  <si>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</si>
  <si>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</si>
  <si>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</si>
  <si>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</si>
  <si>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</si>
  <si>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</si>
  <si>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</si>
  <si>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</si>
  <si>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</si>
  <si>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</si>
  <si>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</si>
  <si>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</si>
  <si>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</si>
  <si>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</si>
  <si>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</si>
  <si>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</si>
  <si>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</si>
  <si>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</si>
  <si>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</si>
  <si>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</si>
  <si>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</si>
  <si>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</si>
  <si>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</si>
  <si>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</si>
  <si>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</si>
  <si>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</si>
  <si>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</si>
  <si>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</si>
  <si>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</si>
  <si>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</si>
  <si>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</si>
  <si>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</si>
  <si>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</si>
  <si>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</si>
  <si>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</si>
  <si>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</si>
  <si>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</si>
  <si>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</si>
  <si>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</si>
  <si>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</si>
  <si>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</si>
  <si>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</si>
  <si>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</si>
  <si>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</si>
  <si>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</si>
  <si>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</si>
  <si>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</si>
  <si>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</si>
  <si>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</si>
  <si>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</si>
  <si>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</si>
  <si>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</si>
  <si>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</si>
  <si>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</si>
  <si>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</si>
  <si>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</si>
  <si>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</si>
  <si>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</si>
  <si>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</si>
  <si>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</si>
  <si>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</si>
  <si>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</si>
  <si>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</si>
  <si>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</si>
  <si>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</si>
  <si>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</si>
  <si>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</si>
  <si>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</si>
  <si>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</si>
  <si>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</si>
  <si>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</si>
  <si>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</si>
  <si>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</si>
  <si>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</si>
  <si>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</si>
  <si>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</si>
  <si>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</si>
  <si>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</si>
  <si>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</si>
  <si>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</si>
  <si>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</si>
  <si>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</si>
  <si>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</si>
  <si>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</si>
  <si>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</si>
  <si>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</si>
  <si>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</si>
  <si>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</si>
  <si>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</si>
  <si>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</si>
  <si>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</si>
  <si>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</si>
  <si>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</si>
  <si>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</si>
  <si>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</si>
  <si>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</si>
  <si>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</si>
  <si>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</si>
  <si>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</si>
  <si>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</si>
  <si>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</si>
  <si>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</si>
  <si>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</si>
  <si>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</si>
  <si>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</si>
  <si>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</si>
  <si>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</si>
  <si>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</si>
  <si>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</si>
  <si>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</si>
  <si>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</si>
  <si>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</si>
  <si>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</si>
  <si>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</si>
  <si>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</si>
  <si>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</si>
  <si>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</si>
  <si>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</si>
  <si>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</si>
  <si>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</si>
  <si>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</si>
  <si>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</si>
  <si>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</si>
  <si>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</si>
  <si>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</si>
  <si>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</si>
  <si>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</si>
  <si>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</si>
  <si>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</si>
  <si>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</si>
  <si>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</si>
  <si>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</si>
  <si>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</si>
  <si>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</si>
  <si>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</si>
  <si>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</si>
  <si>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</si>
  <si>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</si>
  <si>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</si>
  <si>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</si>
  <si>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</si>
  <si>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</si>
  <si>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</si>
  <si>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</si>
  <si>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</si>
  <si>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</si>
  <si>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</si>
  <si>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</si>
  <si>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</si>
  <si>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</si>
  <si>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</si>
  <si>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</si>
  <si>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</si>
  <si>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</si>
  <si>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</si>
  <si>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</si>
  <si>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</si>
  <si>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</si>
  <si>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</si>
  <si>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</si>
  <si>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</si>
  <si>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</si>
  <si>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</si>
  <si>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</si>
  <si>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</si>
  <si>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</si>
  <si>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</si>
  <si>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</si>
  <si>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</si>
  <si>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</si>
  <si>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</si>
  <si>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</si>
  <si>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</si>
  <si>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</si>
  <si>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</si>
  <si>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</si>
  <si>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</si>
  <si>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</si>
  <si>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</si>
  <si>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</si>
  <si>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</si>
  <si>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</si>
  <si>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</si>
  <si>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</si>
  <si>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</si>
  <si>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</si>
  <si>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</si>
  <si>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</si>
  <si>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</si>
  <si>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</si>
  <si>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</si>
  <si>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</si>
  <si>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</si>
  <si>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</si>
  <si>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</si>
  <si>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</si>
  <si>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</si>
  <si>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</si>
  <si>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</si>
  <si>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</si>
  <si>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</si>
  <si>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</si>
  <si>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</si>
  <si>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</si>
  <si>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</si>
  <si>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</si>
  <si>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</si>
  <si>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</si>
  <si>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</si>
  <si>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</si>
  <si>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</si>
  <si>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</si>
  <si>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</si>
  <si>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</si>
  <si>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</si>
  <si>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</si>
  <si>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</si>
  <si>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</si>
  <si>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</si>
  <si>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</si>
  <si>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</si>
  <si>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</si>
  <si>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</si>
  <si>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</si>
  <si>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</si>
  <si>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</si>
  <si>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</si>
  <si>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</si>
  <si>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</si>
  <si>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</si>
  <si>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</si>
  <si>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</si>
  <si>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</si>
  <si>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</si>
  <si>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</si>
  <si>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</si>
  <si>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</si>
  <si>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</si>
  <si>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</si>
  <si>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</si>
  <si>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</si>
  <si>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</si>
  <si>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</si>
  <si>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</si>
  <si>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</si>
  <si>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</si>
  <si>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</si>
  <si>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</si>
  <si>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</si>
  <si>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</si>
  <si>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</si>
  <si>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</si>
  <si>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</si>
  <si>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</si>
  <si>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</si>
  <si>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</si>
  <si>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</si>
  <si>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</si>
  <si>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</si>
  <si>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</si>
  <si>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</si>
  <si>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</si>
  <si>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</si>
  <si>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</si>
  <si>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</si>
  <si>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</si>
  <si>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</si>
  <si>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</si>
  <si>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</si>
  <si>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</si>
  <si>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</si>
  <si>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</si>
  <si>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</si>
  <si>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</si>
  <si>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</si>
  <si>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</si>
  <si>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</si>
  <si>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</si>
  <si>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</si>
  <si>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</si>
  <si>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</si>
  <si>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</si>
  <si>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</si>
  <si>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</si>
  <si>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</si>
  <si>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</si>
  <si>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</si>
  <si>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</si>
  <si>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</si>
  <si>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</si>
  <si>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</si>
  <si>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</si>
  <si>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</si>
  <si>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</si>
  <si>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</si>
  <si>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</si>
  <si>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</si>
  <si>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</si>
  <si>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</si>
  <si>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</si>
  <si>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</si>
  <si>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</si>
  <si>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</si>
  <si>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</si>
  <si>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</si>
  <si>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</si>
  <si>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</si>
  <si>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</si>
  <si>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</si>
  <si>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</si>
  <si>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</si>
  <si>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</si>
  <si>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</si>
  <si>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</si>
  <si>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</si>
  <si>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</si>
  <si>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</si>
  <si>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</si>
  <si>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</si>
  <si>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</si>
  <si>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</si>
  <si>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</si>
  <si>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</si>
  <si>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</si>
  <si>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</si>
  <si>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</si>
  <si>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</si>
  <si>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</si>
  <si>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</si>
  <si>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</si>
  <si>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</si>
  <si>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</si>
  <si>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</si>
  <si>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</si>
  <si>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</si>
  <si>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</si>
  <si>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</si>
  <si>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</si>
  <si>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</si>
  <si>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</si>
  <si>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</si>
  <si>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</si>
  <si>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</si>
  <si>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</si>
  <si>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</si>
  <si>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</si>
  <si>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</si>
  <si>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</si>
  <si>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</si>
  <si>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</si>
  <si>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</si>
  <si>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</si>
  <si>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</si>
  <si>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</si>
  <si>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</si>
  <si>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</si>
  <si>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</si>
  <si>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</si>
  <si>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</si>
  <si>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</si>
  <si>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</si>
  <si>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</si>
  <si>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</si>
  <si>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</si>
  <si>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</si>
  <si>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</si>
  <si>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</si>
  <si>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</si>
  <si>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</si>
  <si>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</si>
  <si>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</si>
  <si>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</si>
  <si>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</si>
  <si>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</si>
  <si>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</si>
  <si>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</si>
  <si>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</si>
  <si>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</si>
  <si>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</si>
  <si>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</si>
  <si>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</si>
  <si>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</si>
  <si>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</si>
  <si>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</si>
  <si>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</si>
  <si>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</si>
  <si>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</si>
  <si>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</si>
  <si>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</si>
  <si>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</si>
  <si>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</si>
  <si>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</si>
  <si>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</si>
  <si>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</si>
  <si>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</si>
  <si>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</si>
  <si>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</si>
  <si>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</si>
  <si>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</si>
  <si>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</si>
  <si>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</si>
  <si>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</si>
  <si>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</si>
  <si>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</si>
  <si>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</si>
  <si>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</si>
  <si>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</si>
  <si>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</si>
  <si>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</si>
  <si>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</si>
  <si>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</si>
  <si>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</si>
  <si>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</si>
  <si>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</si>
  <si>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</si>
  <si>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</si>
  <si>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</si>
  <si>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</si>
  <si>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</si>
  <si>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</si>
  <si>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</si>
  <si>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</si>
  <si>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</si>
  <si>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</si>
  <si>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</si>
  <si>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</si>
  <si>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</si>
  <si>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</si>
  <si>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</si>
  <si>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</si>
  <si>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</si>
  <si>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</si>
  <si>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</si>
  <si>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</si>
  <si>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</si>
  <si>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</si>
  <si>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</si>
  <si>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</si>
  <si>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</si>
  <si>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</si>
  <si>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</si>
  <si>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</si>
  <si>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</si>
  <si>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</si>
  <si>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</si>
  <si>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</si>
  <si>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</si>
  <si>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</si>
  <si>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</si>
  <si>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</si>
  <si>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</si>
  <si>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</si>
  <si>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</si>
  <si>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</si>
  <si>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</si>
  <si>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</si>
  <si>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</si>
  <si>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</si>
  <si>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</si>
  <si>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</si>
  <si>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</si>
  <si>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</si>
  <si>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</si>
  <si>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</si>
  <si>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</si>
  <si>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</si>
  <si>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</si>
  <si>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</si>
  <si>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</si>
  <si>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</si>
  <si>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</si>
  <si>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</si>
  <si>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</si>
  <si>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</si>
  <si>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</si>
  <si>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</si>
  <si>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</si>
  <si>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</si>
  <si>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</si>
  <si>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</si>
  <si>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</si>
  <si>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</si>
  <si>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</si>
  <si>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</si>
  <si>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</si>
  <si>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</si>
  <si>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</si>
  <si>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</si>
  <si>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</si>
  <si>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</si>
  <si>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</si>
  <si>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</si>
  <si>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</si>
  <si>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</si>
  <si>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</si>
  <si>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</si>
  <si>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</si>
  <si>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</si>
  <si>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</si>
  <si>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</si>
  <si>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</si>
  <si>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</si>
  <si>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</si>
  <si>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</si>
  <si>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</si>
  <si>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</si>
  <si>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</si>
  <si>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</si>
  <si>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</si>
  <si>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</si>
  <si>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</si>
  <si>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</si>
  <si>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</si>
  <si>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</si>
  <si>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</si>
  <si>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</si>
  <si>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</si>
  <si>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</si>
  <si>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</si>
  <si>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</si>
  <si>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</si>
  <si>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</si>
  <si>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</si>
  <si>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</si>
  <si>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</si>
  <si>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</si>
  <si>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</si>
  <si>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</si>
  <si>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</si>
  <si>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</si>
  <si>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</si>
  <si>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</si>
  <si>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</si>
  <si>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</si>
  <si>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</si>
  <si>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</si>
  <si>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</si>
  <si>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</si>
  <si>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</si>
  <si>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</si>
  <si>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</si>
  <si>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</si>
  <si>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</si>
  <si>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</si>
  <si>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</si>
  <si>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</si>
  <si>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</si>
  <si>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</si>
  <si>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</si>
  <si>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</si>
  <si>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</si>
  <si>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</si>
  <si>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</si>
  <si>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</si>
  <si>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</si>
  <si>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</si>
  <si>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</si>
  <si>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</si>
  <si>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</si>
  <si>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</si>
  <si>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</si>
  <si>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</si>
  <si>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</si>
  <si>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</si>
  <si>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</si>
  <si>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</si>
  <si>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</si>
  <si>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</si>
  <si>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</si>
  <si>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</si>
  <si>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</si>
  <si>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</si>
  <si>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</si>
  <si>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</si>
  <si>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</si>
  <si>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</si>
  <si>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</si>
  <si>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</si>
  <si>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</si>
  <si>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</si>
  <si>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</si>
  <si>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</si>
  <si>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</si>
  <si>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</si>
  <si>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</si>
  <si>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</si>
  <si>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</si>
  <si>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</si>
  <si>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</si>
  <si>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</si>
  <si>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</si>
  <si>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</si>
  <si>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</si>
  <si>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</si>
  <si>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</si>
  <si>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</si>
  <si>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</si>
  <si>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</si>
  <si>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</si>
  <si>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</si>
  <si>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</si>
  <si>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</si>
  <si>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</si>
  <si>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</si>
  <si>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</si>
  <si>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</si>
  <si>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</si>
  <si>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</si>
  <si>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</si>
  <si>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</si>
  <si>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</si>
  <si>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</si>
  <si>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</si>
  <si>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</si>
  <si>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</si>
  <si>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</si>
  <si>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</si>
  <si>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</si>
  <si>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</si>
  <si>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</si>
  <si>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</si>
  <si>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</si>
  <si>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</si>
  <si>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</si>
  <si>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</si>
  <si>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</si>
  <si>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</si>
  <si>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</si>
  <si>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</si>
  <si>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</si>
  <si>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</si>
  <si>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</si>
  <si>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</si>
  <si>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</si>
  <si>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</si>
  <si>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</si>
  <si>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</si>
  <si>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</si>
  <si>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</si>
  <si>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</si>
  <si>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</si>
  <si>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</si>
  <si>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</si>
  <si>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</si>
  <si>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</si>
  <si>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</si>
  <si>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</si>
  <si>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</si>
  <si>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</si>
  <si>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</si>
  <si>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</si>
  <si>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</si>
  <si>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</si>
  <si>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</si>
  <si>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</si>
  <si>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</si>
  <si>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</si>
  <si>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</si>
  <si>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</si>
  <si>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</si>
  <si>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</si>
  <si>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</si>
  <si>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</si>
  <si>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</si>
  <si>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</si>
  <si>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</si>
  <si>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</si>
  <si>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</si>
  <si>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</si>
  <si>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</si>
  <si>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</si>
  <si>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</si>
  <si>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</si>
  <si>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</si>
  <si>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</si>
  <si>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</si>
  <si>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</si>
  <si>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</si>
  <si>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</si>
  <si>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</si>
  <si>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</si>
  <si>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</si>
  <si>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</si>
  <si>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</si>
  <si>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</si>
  <si>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</si>
  <si>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</si>
  <si>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</si>
  <si>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</si>
  <si>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</si>
  <si>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</si>
  <si>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</si>
  <si>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</si>
  <si>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</si>
  <si>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</si>
  <si>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</si>
  <si>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</si>
  <si>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</si>
  <si>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</si>
  <si>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</si>
  <si>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</si>
  <si>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</si>
  <si>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</si>
  <si>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</si>
  <si>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</si>
  <si>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</si>
  <si>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</si>
  <si>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</si>
  <si>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</si>
  <si>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</si>
  <si>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</si>
  <si>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</si>
  <si>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</si>
  <si>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</si>
  <si>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</si>
  <si>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</si>
  <si>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</si>
  <si>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</si>
  <si>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</si>
  <si>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</si>
  <si>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</si>
  <si>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</si>
  <si>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</si>
  <si>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</si>
  <si>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</si>
  <si>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</si>
  <si>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</si>
  <si>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</si>
  <si>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</si>
  <si>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</si>
  <si>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</si>
  <si>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</si>
  <si>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</si>
  <si>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</si>
  <si>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</si>
  <si>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</si>
  <si>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</si>
  <si>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</si>
  <si>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</si>
  <si>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</si>
  <si>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</si>
  <si>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</si>
  <si>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</si>
  <si>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</si>
  <si>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</si>
  <si>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</si>
  <si>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</si>
  <si>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</si>
  <si>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</si>
  <si>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</si>
  <si>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</si>
  <si>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</si>
  <si>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</si>
  <si>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</si>
  <si>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</si>
  <si>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</si>
  <si>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</si>
  <si>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</si>
  <si>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</si>
  <si>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</si>
  <si>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</si>
  <si>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</si>
  <si>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</si>
  <si>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</si>
  <si>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</si>
  <si>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</si>
  <si>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</si>
  <si>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</si>
  <si>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</si>
  <si>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</si>
  <si>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</si>
  <si>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</si>
  <si>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</si>
  <si>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</si>
  <si>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</si>
  <si>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</si>
  <si>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</si>
  <si>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</si>
  <si>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</si>
  <si>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</si>
  <si>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</si>
  <si>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</si>
  <si>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</si>
  <si>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</si>
  <si>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</si>
  <si>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</si>
  <si>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</si>
  <si>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</si>
  <si>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</si>
  <si>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</si>
  <si>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</si>
  <si>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</si>
  <si>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</si>
  <si>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</si>
  <si>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</si>
  <si>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</si>
  <si>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</si>
  <si>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</si>
  <si>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</si>
  <si>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</si>
  <si>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</si>
  <si>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</si>
  <si>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</si>
  <si>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</si>
  <si>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</si>
  <si>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</si>
  <si>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</si>
  <si>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</si>
  <si>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</si>
  <si>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</si>
  <si>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</si>
  <si>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</si>
  <si>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</si>
  <si>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</si>
  <si>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</si>
  <si>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</si>
  <si>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</si>
  <si>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</si>
  <si>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</si>
  <si>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</si>
  <si>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</si>
  <si>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</si>
  <si>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</si>
  <si>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</si>
  <si>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</si>
  <si>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</si>
  <si>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</si>
  <si>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</si>
  <si>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</si>
  <si>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</si>
  <si>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</si>
  <si>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</si>
  <si>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</si>
  <si>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</si>
  <si>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</si>
  <si>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</si>
  <si>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</si>
  <si>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</si>
  <si>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</si>
  <si>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</si>
  <si>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</si>
  <si>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</si>
  <si>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</si>
  <si>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</si>
  <si>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</si>
  <si>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</si>
  <si>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</si>
  <si>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</si>
  <si>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</si>
  <si>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</si>
  <si>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</si>
  <si>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</si>
  <si>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</si>
  <si>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</si>
  <si>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</si>
  <si>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</si>
  <si>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</si>
  <si>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</si>
  <si>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</si>
  <si>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</si>
  <si>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</si>
  <si>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</si>
  <si>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</si>
  <si>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</si>
  <si>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</si>
  <si>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</si>
  <si>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</si>
  <si>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</si>
  <si>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</si>
  <si>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</si>
  <si>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</si>
  <si>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</si>
  <si>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</si>
  <si>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</si>
  <si>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</si>
  <si>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</si>
  <si>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</si>
  <si>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</si>
  <si>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</si>
  <si>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</si>
  <si>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</si>
  <si>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</si>
  <si>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</si>
  <si>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</si>
  <si>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</si>
  <si>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</si>
  <si>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</si>
  <si>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</si>
  <si>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</si>
  <si>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</si>
  <si>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</si>
  <si>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</si>
  <si>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</si>
  <si>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</si>
  <si>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</si>
  <si>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</si>
  <si>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</si>
  <si>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</si>
  <si>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</si>
  <si>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</si>
  <si>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</si>
  <si>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</si>
  <si>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</si>
  <si>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</si>
  <si>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</si>
  <si>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</si>
  <si>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</si>
  <si>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</si>
  <si>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</si>
  <si>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</si>
  <si>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</si>
  <si>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</si>
  <si>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</si>
  <si>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</si>
  <si>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</si>
  <si>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</si>
  <si>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</si>
  <si>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</si>
  <si>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</si>
  <si>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</si>
  <si>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</si>
  <si>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</si>
  <si>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</si>
  <si>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</si>
  <si>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</si>
  <si>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</si>
  <si>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</si>
  <si>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</si>
  <si>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</si>
  <si>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</si>
  <si>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</si>
  <si>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</si>
  <si>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</si>
  <si>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</si>
  <si>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</si>
  <si>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</si>
  <si>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</si>
  <si>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</si>
  <si>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</si>
  <si>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</si>
  <si>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</si>
  <si>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</si>
  <si>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</si>
  <si>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</si>
  <si>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</si>
  <si>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</si>
  <si>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</si>
  <si>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</si>
  <si>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</si>
  <si>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</si>
  <si>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</si>
  <si>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</si>
  <si>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</si>
  <si>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</si>
  <si>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</si>
  <si>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</si>
  <si>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</si>
  <si>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</si>
  <si>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</si>
  <si>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</si>
  <si>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</si>
  <si>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</si>
  <si>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</si>
  <si>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</si>
  <si>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</si>
  <si>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</si>
  <si>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</si>
  <si>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</si>
  <si>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</si>
  <si>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</si>
  <si>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</si>
  <si>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</si>
  <si>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</si>
  <si>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</si>
  <si>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</si>
  <si>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</si>
  <si>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</si>
  <si>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</si>
  <si>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</si>
  <si>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</si>
  <si>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</si>
  <si>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</si>
  <si>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</si>
  <si>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</si>
  <si>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</si>
  <si>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</si>
  <si>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</si>
  <si>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</si>
  <si>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</si>
  <si>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</si>
  <si>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</si>
  <si>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</si>
  <si>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</si>
  <si>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</si>
  <si>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</si>
  <si>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</si>
  <si>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</si>
  <si>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</si>
  <si>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</si>
  <si>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</si>
  <si>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</si>
  <si>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</si>
  <si>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</si>
  <si>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</si>
  <si>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</si>
  <si>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</si>
  <si>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</si>
  <si>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</si>
  <si>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</si>
  <si>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</si>
  <si>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</si>
  <si>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</si>
  <si>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</si>
  <si>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</si>
  <si>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</si>
  <si>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</si>
  <si>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</si>
  <si>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</si>
  <si>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</si>
  <si>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</si>
  <si>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</si>
  <si>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</si>
  <si>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</si>
  <si>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</si>
  <si>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</si>
  <si>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</si>
  <si>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</si>
  <si>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</si>
  <si>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</si>
  <si>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</si>
  <si>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</si>
  <si>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</si>
  <si>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</si>
  <si>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</si>
  <si>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</si>
  <si>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</si>
  <si>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</si>
  <si>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</si>
  <si>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</si>
  <si>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</si>
  <si>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</si>
  <si>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</si>
  <si>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</si>
  <si>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</si>
  <si>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</si>
  <si>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</si>
  <si>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</si>
  <si>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</si>
  <si>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</si>
  <si>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</si>
  <si>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</si>
  <si>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</si>
  <si>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</si>
  <si>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</si>
  <si>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</si>
  <si>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</si>
  <si>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</si>
  <si>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</si>
  <si>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</si>
  <si>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</si>
  <si>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</si>
  <si>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</si>
  <si>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</si>
  <si>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</si>
  <si>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</si>
  <si>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</si>
  <si>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</si>
  <si>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</si>
  <si>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</si>
  <si>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</si>
  <si>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</si>
  <si>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</si>
  <si>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</si>
  <si>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</si>
  <si>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</si>
  <si>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</si>
  <si>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</si>
  <si>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</si>
  <si>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</si>
  <si>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</si>
  <si>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</si>
  <si>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</si>
  <si>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</si>
  <si>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</si>
  <si>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</si>
  <si>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</si>
  <si>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</si>
  <si>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</si>
  <si>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</si>
  <si>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</si>
  <si>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</si>
  <si>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</si>
  <si>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</si>
  <si>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</si>
  <si>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</si>
  <si>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</si>
  <si>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</si>
  <si>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</si>
  <si>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</si>
  <si>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</si>
  <si>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</si>
  <si>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</si>
  <si>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</si>
  <si>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</si>
  <si>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</si>
  <si>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</si>
  <si>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</si>
  <si>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</si>
  <si>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</si>
  <si>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</si>
  <si>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</si>
  <si>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</si>
  <si>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</si>
  <si>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</si>
  <si>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</si>
  <si>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</si>
  <si>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</si>
  <si>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</si>
  <si>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</si>
  <si>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</si>
  <si>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</si>
  <si>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</si>
  <si>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</si>
  <si>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</si>
  <si>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</si>
  <si>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</si>
  <si>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</si>
  <si>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</si>
  <si>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</si>
  <si>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</si>
  <si>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</si>
  <si>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</si>
  <si>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</si>
  <si>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</si>
  <si>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</si>
  <si>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</si>
  <si>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</si>
  <si>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</si>
  <si>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</si>
  <si>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</si>
  <si>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</si>
  <si>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</si>
  <si>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</si>
  <si>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</si>
  <si>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</si>
  <si>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</si>
  <si>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</si>
  <si>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</si>
  <si>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</si>
  <si>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</si>
  <si>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</si>
  <si>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</si>
  <si>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</si>
  <si>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</si>
  <si>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</si>
  <si>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</si>
  <si>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</si>
  <si>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</si>
  <si>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</si>
  <si>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</si>
  <si>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</si>
  <si>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</si>
  <si>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</si>
  <si>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</si>
  <si>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</si>
  <si>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</si>
  <si>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</si>
  <si>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</si>
  <si>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</si>
  <si>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</si>
  <si>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</si>
  <si>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</si>
  <si>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</si>
  <si>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</si>
  <si>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</si>
  <si>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</si>
  <si>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</si>
  <si>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</si>
  <si>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</si>
  <si>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</si>
  <si>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</si>
  <si>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</si>
  <si>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</si>
  <si>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</si>
  <si>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</si>
  <si>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</si>
  <si>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</si>
  <si>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</si>
  <si>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</si>
  <si>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</si>
  <si>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</si>
  <si>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</si>
  <si>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</si>
  <si>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</si>
  <si>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</si>
  <si>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</si>
  <si>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</si>
  <si>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</si>
  <si>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</si>
  <si>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</si>
  <si>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</si>
  <si>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</si>
  <si>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</si>
  <si>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</si>
  <si>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</si>
  <si>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</si>
  <si>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</si>
  <si>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</si>
  <si>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</si>
  <si>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</si>
  <si>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</si>
  <si>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</si>
  <si>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</si>
  <si>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</si>
  <si>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</si>
  <si>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</si>
  <si>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</si>
  <si>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</si>
  <si>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</si>
  <si>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</si>
  <si>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</si>
  <si>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</si>
  <si>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</si>
  <si>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</si>
  <si>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</si>
  <si>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</si>
  <si>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</si>
  <si>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</si>
  <si>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</si>
  <si>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</si>
  <si>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</si>
  <si>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</si>
  <si>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</si>
  <si>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</si>
  <si>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</si>
  <si>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</si>
  <si>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</si>
  <si>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</si>
  <si>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</si>
  <si>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</si>
  <si>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</si>
  <si>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</si>
  <si>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</si>
  <si>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</si>
  <si>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</si>
  <si>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</si>
  <si>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</si>
  <si>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</si>
  <si>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</si>
  <si>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</si>
  <si>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</si>
  <si>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</si>
  <si>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</si>
  <si>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</si>
  <si>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</si>
  <si>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</si>
  <si>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</si>
  <si>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</si>
  <si>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</si>
  <si>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</si>
  <si>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</si>
  <si>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</si>
  <si>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</si>
  <si>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</si>
  <si>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</si>
  <si>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</si>
  <si>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</si>
  <si>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</si>
  <si>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</si>
  <si>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</si>
  <si>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</si>
  <si>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</si>
  <si>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</si>
  <si>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</si>
  <si>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</si>
  <si>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</si>
  <si>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</si>
  <si>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</si>
  <si>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</si>
  <si>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</si>
  <si>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</si>
  <si>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</si>
  <si>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</si>
  <si>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</si>
  <si>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</si>
  <si>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</si>
  <si>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</si>
  <si>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</si>
  <si>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</si>
  <si>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</si>
  <si>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</si>
  <si>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</si>
  <si>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</si>
  <si>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</si>
  <si>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</si>
  <si>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</si>
  <si>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</si>
  <si>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</si>
  <si>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</si>
  <si>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</si>
  <si>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</si>
  <si>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</si>
  <si>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</si>
  <si>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</si>
  <si>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</si>
  <si>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</si>
  <si>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</si>
  <si>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</si>
  <si>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</si>
  <si>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</si>
  <si>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</si>
  <si>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</si>
  <si>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</si>
  <si>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</si>
  <si>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</si>
  <si>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</si>
  <si>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</si>
  <si>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</si>
  <si>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</si>
  <si>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</si>
  <si>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</si>
  <si>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</si>
  <si>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</si>
  <si>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</si>
  <si>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</si>
  <si>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</si>
  <si>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</si>
  <si>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</si>
  <si>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</si>
  <si>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</si>
  <si>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</si>
  <si>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</si>
  <si>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</si>
  <si>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</si>
  <si>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</si>
  <si>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</si>
  <si>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</si>
  <si>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</si>
  <si>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</si>
  <si>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</si>
  <si>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</si>
  <si>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</si>
  <si>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</si>
  <si>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</si>
  <si>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</si>
  <si>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</si>
  <si>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</si>
  <si>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</si>
  <si>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</si>
  <si>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</si>
  <si>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</si>
  <si>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</si>
  <si>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</si>
  <si>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</si>
  <si>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</si>
  <si>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</si>
  <si>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</si>
  <si>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</si>
  <si>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</si>
  <si>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</si>
  <si>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</si>
  <si>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</si>
  <si>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</si>
  <si>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</si>
  <si>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</si>
  <si>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</si>
  <si>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</si>
  <si>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</si>
  <si>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</si>
  <si>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</si>
  <si>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</si>
  <si>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</si>
  <si>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</si>
  <si>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</si>
  <si>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</si>
  <si>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</si>
  <si>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</si>
  <si>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</si>
  <si>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</si>
  <si>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</si>
  <si>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</si>
  <si>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</si>
  <si>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</si>
  <si>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</si>
  <si>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</si>
  <si>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</si>
  <si>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</si>
  <si>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</si>
  <si>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</si>
  <si>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</si>
  <si>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</si>
  <si>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</si>
  <si>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</si>
  <si>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</si>
  <si>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</si>
  <si>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</si>
  <si>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</si>
  <si>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</si>
  <si>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</si>
  <si>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</si>
  <si>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</si>
  <si>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</si>
  <si>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</si>
  <si>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</si>
  <si>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</si>
  <si>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</si>
  <si>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</si>
  <si>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</si>
  <si>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</si>
  <si>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</si>
  <si>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</si>
  <si>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</si>
  <si>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</si>
  <si>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</si>
  <si>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</si>
  <si>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</si>
  <si>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</si>
  <si>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</si>
  <si>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</si>
  <si>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</si>
  <si>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</si>
  <si>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</si>
  <si>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</si>
  <si>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</si>
  <si>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</si>
  <si>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</si>
  <si>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</si>
  <si>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</si>
  <si>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</si>
  <si>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</si>
  <si>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</si>
  <si>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</si>
  <si>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</si>
  <si>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</si>
  <si>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</si>
  <si>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</si>
  <si>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</si>
  <si>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</si>
  <si>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</si>
  <si>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</si>
  <si>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</si>
  <si>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</si>
  <si>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</si>
  <si>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</si>
  <si>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</si>
  <si>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</si>
  <si>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</si>
  <si>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</si>
  <si>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</si>
  <si>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</si>
  <si>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</si>
  <si>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</si>
  <si>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</si>
  <si>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</si>
  <si>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</si>
  <si>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</si>
  <si>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</si>
  <si>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</si>
  <si>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</si>
  <si>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</si>
  <si>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</si>
  <si>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</si>
  <si>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</si>
  <si>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</si>
  <si>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</si>
  <si>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</si>
  <si>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</si>
  <si>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</si>
  <si>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</si>
  <si>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</si>
  <si>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</si>
  <si>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</si>
  <si>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</si>
  <si>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</si>
  <si>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</si>
  <si>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</si>
  <si>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</si>
  <si>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</si>
  <si>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</si>
  <si>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</si>
  <si>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</si>
  <si>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</si>
  <si>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</si>
  <si>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</si>
  <si>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</si>
  <si>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</si>
  <si>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</si>
  <si>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</si>
  <si>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</si>
  <si>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</si>
  <si>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</si>
  <si>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</si>
  <si>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</si>
  <si>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</si>
  <si>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</si>
  <si>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</si>
  <si>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</si>
  <si>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</si>
  <si>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</si>
  <si>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</si>
  <si>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</si>
  <si>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</si>
  <si>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</si>
  <si>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</si>
  <si>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</si>
  <si>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</si>
  <si>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</si>
  <si>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</si>
  <si>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</si>
  <si>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</si>
  <si>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</si>
  <si>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</si>
  <si>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</si>
  <si>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</si>
  <si>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</si>
  <si>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</si>
  <si>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</si>
  <si>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</si>
  <si>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</si>
  <si>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</si>
  <si>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</si>
  <si>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</si>
  <si>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</si>
  <si>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</si>
  <si>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</si>
  <si>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</si>
  <si>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</si>
  <si>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</si>
  <si>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</si>
  <si>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</si>
  <si>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</si>
  <si>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</si>
  <si>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</si>
  <si>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</si>
  <si>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</si>
  <si>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</si>
  <si>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</si>
  <si>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</si>
  <si>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</si>
  <si>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</si>
  <si>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</si>
  <si>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</si>
  <si>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</si>
  <si>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</si>
  <si>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</si>
  <si>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</si>
  <si>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</si>
  <si>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</si>
  <si>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</si>
  <si>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</si>
  <si>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</si>
  <si>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</si>
  <si>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</si>
  <si>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</si>
  <si>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</si>
  <si>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</si>
  <si>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</si>
  <si>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</si>
  <si>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</si>
  <si>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</si>
  <si>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</si>
  <si>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</si>
  <si>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</si>
  <si>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</si>
  <si>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</si>
  <si>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</si>
  <si>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</si>
  <si>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</si>
  <si>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</si>
  <si>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</si>
  <si>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</si>
  <si>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</si>
  <si>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</si>
  <si>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</si>
  <si>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</si>
  <si>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</si>
  <si>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</si>
  <si>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</si>
  <si>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</si>
  <si>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</si>
  <si>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</si>
  <si>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</si>
  <si>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</si>
  <si>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</si>
  <si>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</si>
  <si>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</si>
  <si>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</si>
  <si>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</si>
  <si>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</si>
  <si>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</si>
  <si>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</si>
  <si>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</si>
  <si>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</si>
  <si>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</si>
  <si>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</si>
  <si>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</si>
  <si>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</si>
  <si>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</si>
  <si>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</si>
  <si>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</si>
  <si>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</si>
  <si>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</si>
  <si>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</si>
  <si>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</si>
  <si>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</si>
  <si>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</si>
  <si>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</si>
  <si>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</si>
  <si>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</si>
  <si>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</si>
  <si>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</si>
  <si>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</si>
  <si>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</si>
  <si>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</si>
  <si>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</si>
  <si>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</si>
  <si>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</si>
  <si>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</si>
  <si>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</si>
  <si>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</si>
  <si>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</si>
  <si>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</si>
  <si>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</si>
  <si>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</si>
  <si>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</si>
  <si>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</si>
  <si>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</si>
  <si>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</si>
  <si>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</si>
  <si>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</si>
  <si>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</si>
  <si>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</si>
  <si>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</si>
  <si>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</si>
  <si>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</si>
  <si>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</si>
  <si>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</si>
  <si>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</si>
  <si>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</si>
  <si>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</si>
  <si>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</si>
  <si>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</si>
  <si>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</si>
  <si>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</si>
  <si>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</si>
  <si>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</si>
  <si>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</si>
  <si>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</si>
  <si>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</si>
  <si>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</si>
  <si>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</si>
  <si>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</si>
  <si>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</si>
  <si>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</si>
  <si>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</si>
  <si>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</si>
  <si>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</si>
  <si>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</si>
  <si>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</si>
  <si>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</si>
  <si>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</si>
  <si>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</si>
  <si>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</si>
  <si>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</si>
  <si>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</si>
  <si>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</si>
  <si>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</si>
  <si>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</si>
  <si>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</si>
  <si>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</si>
  <si>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</si>
  <si>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</si>
  <si>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</si>
  <si>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</si>
  <si>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</si>
  <si>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</si>
  <si>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</si>
  <si>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</si>
  <si>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</si>
  <si>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</si>
  <si>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</si>
  <si>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</si>
  <si>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</si>
  <si>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</si>
  <si>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</si>
  <si>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</si>
  <si>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</si>
  <si>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</si>
  <si>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</si>
  <si>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</si>
  <si>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</si>
  <si>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</si>
  <si>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</si>
  <si>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</si>
  <si>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</si>
  <si>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</si>
  <si>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</si>
  <si>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</si>
  <si>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</si>
  <si>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</si>
  <si>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</si>
  <si>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</si>
  <si>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</si>
  <si>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</si>
  <si>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</si>
  <si>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</si>
  <si>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</si>
  <si>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</si>
  <si>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</si>
  <si>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</si>
  <si>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</si>
  <si>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</si>
  <si>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</si>
  <si>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</si>
  <si>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</si>
  <si>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</si>
  <si>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</si>
  <si>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</si>
  <si>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</si>
  <si>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</si>
  <si>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</si>
  <si>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</si>
  <si>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</si>
  <si>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</si>
  <si>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</si>
  <si>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</si>
  <si>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</si>
  <si>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</si>
  <si>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</si>
  <si>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</si>
  <si>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</si>
  <si>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</si>
  <si>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</si>
  <si>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</si>
  <si>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</si>
  <si>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</si>
  <si>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</si>
  <si>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</si>
  <si>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</si>
  <si>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</si>
  <si>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</si>
  <si>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</si>
  <si>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</si>
  <si>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</si>
  <si>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</si>
  <si>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</si>
  <si>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</si>
  <si>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</si>
  <si>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</si>
  <si>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</si>
  <si>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</si>
  <si>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</si>
  <si>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</si>
  <si>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</si>
  <si>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</si>
  <si>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</si>
  <si>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</si>
  <si>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</si>
  <si>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</si>
  <si>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</si>
  <si>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</si>
  <si>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</si>
  <si>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</si>
  <si>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</si>
  <si>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</si>
  <si>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</si>
  <si>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</si>
  <si>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</si>
  <si>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</si>
  <si>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</si>
  <si>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</si>
  <si>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</si>
  <si>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</si>
  <si>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</si>
  <si>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</si>
  <si>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</si>
  <si>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</si>
  <si>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</si>
  <si>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</si>
  <si>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</si>
  <si>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</si>
  <si>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</si>
  <si>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</si>
  <si>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</si>
  <si>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</si>
  <si>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</si>
  <si>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</si>
  <si>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</si>
  <si>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</si>
  <si>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</si>
  <si>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</si>
  <si>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</si>
  <si>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</si>
  <si>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</si>
  <si>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</si>
  <si>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</si>
  <si>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</si>
  <si>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</si>
  <si>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</si>
  <si>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</si>
  <si>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</si>
  <si>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</si>
  <si>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</si>
  <si>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</si>
  <si>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</si>
  <si>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</si>
  <si>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</si>
  <si>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</si>
  <si>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</si>
  <si>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</si>
  <si>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</si>
  <si>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</si>
  <si>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</si>
  <si>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</si>
  <si>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</si>
  <si>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</si>
  <si>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</si>
  <si>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</si>
  <si>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</si>
  <si>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</si>
  <si>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</si>
  <si>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</si>
  <si>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</si>
  <si>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</si>
  <si>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</si>
  <si>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</si>
  <si>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</si>
  <si>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</si>
  <si>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</si>
  <si>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</si>
  <si>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</si>
  <si>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</si>
  <si>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</si>
  <si>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</si>
  <si>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</si>
  <si>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</si>
  <si>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</si>
  <si>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</si>
  <si>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</si>
  <si>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</si>
  <si>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</si>
  <si>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</si>
  <si>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</si>
  <si>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</si>
  <si>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</si>
  <si>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</si>
  <si>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</si>
  <si>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</si>
  <si>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</si>
  <si>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</si>
  <si>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</si>
  <si>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</si>
  <si>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</si>
  <si>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</si>
  <si>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</si>
  <si>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</si>
  <si>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</si>
  <si>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</si>
  <si>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</si>
  <si>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</si>
  <si>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</si>
  <si>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</si>
  <si>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</si>
  <si>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</si>
  <si>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</si>
  <si>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</si>
  <si>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</si>
  <si>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</si>
  <si>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</si>
  <si>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</si>
  <si>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</si>
  <si>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</si>
  <si>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</si>
  <si>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</si>
  <si>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</si>
  <si>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</si>
  <si>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</si>
  <si>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</si>
  <si>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</si>
  <si>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</si>
  <si>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</si>
  <si>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</si>
  <si>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</si>
  <si>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</si>
  <si>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</si>
  <si>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</si>
  <si>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</si>
  <si>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</si>
  <si>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</si>
  <si>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</si>
  <si>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</si>
  <si>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</si>
  <si>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</si>
  <si>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</si>
  <si>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</si>
  <si>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</si>
  <si>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</si>
  <si>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</si>
  <si>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</si>
  <si>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</si>
  <si>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</si>
  <si>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</si>
  <si>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</si>
  <si>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</si>
  <si>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</si>
  <si>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</si>
  <si>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</si>
  <si>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</si>
  <si>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</si>
  <si>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</si>
  <si>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</si>
  <si>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</si>
  <si>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</si>
  <si>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</si>
  <si>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</si>
  <si>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</si>
  <si>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</si>
  <si>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</si>
  <si>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</si>
  <si>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</si>
  <si>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</si>
  <si>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</si>
  <si>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</si>
  <si>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</si>
  <si>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</si>
  <si>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</si>
  <si>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</si>
  <si>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</si>
  <si>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</si>
  <si>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</si>
  <si>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</si>
  <si>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</si>
  <si>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</si>
  <si>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</si>
  <si>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</si>
  <si>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</si>
  <si>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</si>
  <si>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</si>
  <si>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</si>
  <si>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</si>
  <si>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</si>
  <si>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</si>
  <si>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</si>
  <si>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</si>
  <si>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</si>
  <si>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</si>
  <si>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</si>
  <si>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</si>
  <si>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</si>
  <si>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</si>
  <si>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</si>
  <si>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</si>
  <si>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</si>
  <si>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</si>
  <si>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</si>
  <si>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</si>
  <si>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</si>
  <si>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</si>
  <si>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</si>
  <si>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</si>
  <si>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</si>
  <si>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</si>
  <si>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</si>
  <si>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</si>
  <si>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</si>
  <si>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</si>
  <si>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</si>
  <si>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</si>
  <si>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</si>
  <si>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</si>
  <si>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</si>
  <si>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</si>
  <si>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</si>
  <si>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</si>
  <si>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</si>
  <si>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</si>
  <si>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</si>
  <si>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</si>
  <si>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</si>
  <si>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</si>
  <si>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</si>
  <si>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</si>
  <si>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</si>
  <si>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</si>
  <si>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</si>
  <si>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</si>
  <si>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</si>
  <si>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</si>
  <si>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</si>
  <si>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</si>
  <si>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</si>
  <si>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</si>
  <si>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</si>
  <si>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</si>
  <si>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</si>
  <si>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</si>
  <si>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</si>
  <si>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</si>
  <si>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</si>
  <si>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</si>
  <si>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</si>
  <si>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</si>
  <si>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</si>
  <si>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</si>
  <si>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</si>
  <si>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</si>
  <si>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</si>
  <si>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</si>
  <si>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</si>
  <si>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</si>
  <si>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</si>
  <si>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</si>
  <si>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</si>
  <si>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</si>
  <si>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</si>
  <si>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</si>
  <si>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</si>
  <si>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</si>
  <si>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</si>
  <si>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</si>
  <si>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</si>
  <si>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</si>
  <si>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</si>
  <si>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</si>
  <si>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</si>
  <si>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</si>
  <si>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</si>
  <si>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</si>
  <si>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</si>
  <si>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</si>
  <si>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</si>
  <si>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</si>
  <si>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</si>
  <si>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</si>
  <si>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</si>
  <si>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</si>
  <si>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</si>
  <si>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</si>
  <si>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</si>
  <si>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</si>
  <si>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</si>
  <si>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</si>
  <si>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</si>
  <si>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</si>
  <si>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</si>
  <si>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</si>
  <si>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</si>
  <si>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</si>
  <si>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</si>
  <si>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</si>
  <si>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</si>
  <si>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</si>
  <si>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</si>
  <si>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</si>
  <si>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</si>
  <si>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</si>
  <si>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</si>
  <si>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</si>
  <si>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</si>
  <si>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</si>
  <si>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</si>
  <si>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</si>
  <si>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</si>
  <si>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</si>
  <si>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</si>
  <si>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</si>
  <si>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</si>
  <si>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</si>
  <si>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</si>
  <si>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</si>
  <si>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</si>
  <si>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</si>
  <si>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</si>
  <si>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</si>
  <si>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</si>
  <si>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</si>
  <si>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</si>
  <si>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</si>
  <si>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</si>
  <si>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</si>
  <si>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</si>
  <si>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</si>
  <si>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</si>
  <si>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</si>
  <si>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</si>
  <si>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</si>
  <si>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</si>
  <si>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</si>
  <si>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</si>
  <si>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</si>
  <si>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</si>
  <si>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</si>
  <si>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</si>
  <si>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</si>
  <si>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</si>
  <si>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</si>
  <si>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</si>
  <si>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</si>
  <si>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</si>
  <si>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</si>
  <si>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</si>
  <si>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</si>
  <si>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</si>
  <si>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</si>
  <si>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</si>
  <si>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</si>
  <si>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</si>
  <si>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</si>
  <si>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</si>
  <si>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</si>
  <si>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</si>
  <si>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</si>
  <si>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</si>
  <si>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</si>
  <si>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</si>
  <si>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</si>
  <si>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</si>
  <si>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</si>
  <si>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</si>
  <si>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</si>
  <si>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</si>
  <si>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</si>
  <si>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</si>
  <si>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</si>
  <si>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</si>
  <si>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</si>
  <si>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</si>
  <si>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</si>
  <si>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</si>
  <si>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</si>
  <si>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</si>
  <si>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</si>
  <si>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</si>
  <si>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</si>
  <si>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</si>
  <si>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</si>
  <si>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</si>
  <si>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</si>
  <si>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</si>
  <si>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</si>
  <si>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</si>
  <si>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</si>
  <si>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</si>
  <si>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</si>
  <si>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</si>
  <si>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</si>
  <si>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</si>
  <si>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</si>
  <si>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</si>
  <si>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</si>
  <si>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</si>
  <si>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</si>
  <si>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</si>
  <si>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</si>
  <si>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</si>
  <si>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</si>
  <si>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</si>
  <si>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</si>
  <si>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</si>
  <si>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</si>
  <si>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</si>
  <si>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</si>
  <si>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</si>
  <si>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</si>
  <si>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</si>
  <si>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</si>
  <si>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</si>
  <si>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</si>
  <si>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</si>
  <si>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</si>
  <si>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</si>
  <si>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</si>
  <si>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</si>
  <si>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</si>
  <si>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</si>
  <si>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</si>
  <si>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</si>
  <si>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</si>
  <si>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</si>
  <si>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</si>
  <si>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</si>
  <si>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</si>
  <si>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</si>
  <si>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</si>
  <si>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</si>
  <si>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</si>
  <si>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</si>
  <si>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</si>
  <si>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</si>
  <si>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</si>
  <si>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</si>
  <si>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</si>
  <si>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</si>
  <si>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</si>
  <si>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</si>
  <si>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</si>
  <si>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</si>
  <si>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</si>
  <si>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</si>
  <si>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</si>
  <si>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</si>
  <si>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</si>
  <si>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</si>
  <si>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</si>
  <si>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</si>
  <si>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</si>
  <si>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</si>
  <si>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</si>
  <si>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</si>
  <si>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</si>
  <si>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</si>
  <si>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</si>
  <si>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</si>
  <si>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</si>
  <si>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</si>
  <si>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</si>
  <si>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</si>
  <si>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</si>
  <si>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</si>
  <si>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</si>
  <si>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</si>
  <si>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</si>
  <si>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</si>
  <si>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</si>
  <si>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</si>
  <si>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</si>
  <si>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</si>
  <si>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</si>
  <si>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</si>
  <si>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</si>
  <si>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</si>
  <si>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</si>
  <si>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</si>
  <si>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</si>
  <si>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</si>
  <si>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</si>
  <si>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</si>
  <si>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</si>
  <si>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</si>
  <si>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</si>
  <si>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</si>
  <si>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</si>
  <si>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</si>
  <si>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</si>
  <si>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</si>
  <si>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</si>
  <si>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</si>
  <si>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</si>
  <si>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</si>
  <si>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</si>
  <si>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</si>
  <si>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</si>
  <si>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</si>
  <si>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</si>
  <si>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</si>
  <si>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</si>
  <si>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</si>
  <si>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</si>
  <si>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</si>
  <si>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</si>
  <si>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</si>
  <si>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</si>
  <si>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</si>
  <si>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</si>
  <si>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</si>
  <si>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</si>
  <si>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</si>
  <si>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</si>
  <si>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</si>
  <si>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</si>
  <si>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</si>
  <si>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</si>
  <si>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</si>
  <si>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</si>
  <si>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</si>
  <si>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</si>
  <si>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</si>
  <si>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</si>
  <si>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</si>
  <si>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</si>
  <si>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</si>
  <si>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</si>
  <si>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</si>
  <si>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</si>
  <si>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</si>
  <si>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</si>
  <si>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</si>
  <si>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</si>
  <si>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</si>
  <si>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</si>
  <si>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</si>
  <si>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</si>
  <si>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</si>
  <si>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</si>
  <si>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</si>
  <si>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</si>
  <si>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</si>
  <si>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</si>
  <si>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</si>
  <si>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</si>
  <si>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</si>
  <si>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</si>
  <si>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</si>
  <si>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</si>
  <si>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</si>
  <si>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</si>
  <si>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</si>
  <si>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</si>
  <si>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</si>
  <si>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</si>
  <si>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</si>
  <si>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</si>
  <si>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</si>
  <si>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</si>
  <si>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</si>
  <si>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</si>
  <si>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</si>
  <si>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</si>
  <si>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</si>
  <si>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</si>
  <si>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</si>
  <si>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</si>
  <si>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</si>
  <si>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</si>
  <si>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</si>
  <si>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</si>
  <si>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</si>
  <si>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</si>
  <si>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</si>
  <si>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</si>
  <si>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</si>
  <si>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</si>
  <si>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</si>
  <si>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</si>
  <si>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</si>
  <si>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</si>
  <si>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</si>
  <si>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</si>
  <si>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</si>
  <si>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</si>
  <si>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</si>
  <si>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</si>
  <si>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</si>
  <si>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</si>
  <si>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</si>
  <si>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</si>
  <si>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</si>
  <si>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</si>
  <si>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</si>
  <si>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</si>
  <si>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</si>
  <si>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</si>
  <si>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</si>
  <si>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</si>
  <si>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</si>
  <si>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</si>
  <si>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</si>
  <si>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</si>
  <si>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</si>
  <si>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</si>
  <si>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</si>
  <si>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</si>
  <si>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</si>
  <si>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</si>
  <si>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</si>
  <si>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</si>
  <si>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</si>
  <si>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</si>
  <si>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</si>
  <si>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</si>
  <si>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</si>
  <si>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</si>
  <si>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</si>
  <si>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</si>
  <si>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</si>
  <si>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</si>
  <si>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</si>
  <si>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</si>
  <si>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</si>
  <si>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</si>
  <si>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</si>
  <si>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</si>
  <si>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</si>
  <si>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</si>
  <si>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</si>
  <si>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</si>
  <si>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</si>
  <si>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</si>
  <si>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</si>
  <si>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</si>
  <si>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</si>
  <si>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</si>
  <si>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</si>
  <si>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</si>
  <si>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</si>
  <si>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</si>
  <si>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</si>
  <si>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</si>
  <si>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</si>
  <si>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</si>
  <si>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</si>
  <si>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</si>
  <si>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</si>
  <si>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</si>
  <si>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</si>
  <si>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</si>
  <si>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</si>
  <si>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</si>
  <si>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</si>
  <si>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</si>
  <si>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</si>
  <si>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</si>
  <si>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</si>
  <si>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</si>
  <si>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</si>
  <si>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</si>
  <si>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</si>
  <si>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</si>
  <si>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</si>
  <si>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</si>
  <si>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</si>
  <si>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</si>
  <si>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</si>
  <si>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</si>
  <si>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</si>
  <si>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</si>
  <si>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</si>
  <si>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</si>
  <si>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</si>
  <si>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</si>
  <si>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</si>
  <si>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</si>
  <si>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</si>
  <si>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</si>
  <si>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</si>
  <si>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</si>
  <si>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</si>
  <si>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</si>
  <si>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</si>
  <si>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</si>
  <si>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</si>
  <si>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</si>
  <si>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</si>
  <si>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</si>
  <si>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</si>
  <si>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</si>
  <si>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</si>
  <si>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</si>
  <si>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</si>
  <si>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</si>
  <si>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</si>
  <si>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</si>
  <si>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</si>
  <si>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</si>
  <si>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</si>
  <si>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</si>
  <si>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</si>
  <si>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</si>
  <si>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</si>
  <si>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</si>
  <si>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</si>
  <si>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</si>
  <si>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</si>
  <si>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</si>
  <si>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</si>
  <si>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</si>
  <si>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</si>
  <si>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</si>
  <si>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</si>
  <si>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</si>
  <si>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</si>
  <si>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</si>
  <si>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</si>
  <si>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</si>
  <si>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</si>
  <si>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</si>
  <si>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</si>
  <si>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</si>
  <si>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</si>
  <si>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</si>
  <si>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</si>
  <si>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</si>
  <si>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</si>
  <si>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</si>
  <si>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</si>
  <si>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</si>
  <si>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</si>
  <si>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</si>
  <si>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</si>
  <si>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</si>
  <si>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</si>
  <si>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</si>
  <si>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</si>
  <si>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</si>
  <si>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</si>
  <si>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</si>
  <si>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</si>
  <si>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</si>
  <si>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</si>
  <si>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</si>
  <si>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</si>
  <si>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</si>
  <si>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</si>
  <si>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</si>
  <si>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</si>
  <si>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</si>
  <si>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</si>
  <si>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</si>
  <si>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</si>
  <si>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</si>
  <si>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</si>
  <si>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</si>
  <si>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</si>
  <si>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</si>
  <si>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</si>
  <si>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</si>
  <si>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</si>
  <si>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</si>
  <si>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</si>
  <si>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</si>
  <si>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</si>
  <si>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</si>
  <si>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</si>
  <si>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</si>
  <si>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</si>
  <si>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</si>
  <si>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</si>
  <si>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</si>
  <si>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</si>
  <si>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</si>
  <si>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</si>
  <si>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</si>
  <si>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</si>
  <si>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</si>
  <si>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</si>
  <si>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</si>
  <si>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</si>
  <si>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</si>
  <si>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</si>
  <si>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</si>
  <si>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</si>
  <si>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</si>
  <si>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</si>
  <si>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</si>
  <si>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</si>
  <si>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</si>
  <si>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</si>
  <si>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</si>
  <si>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</si>
  <si>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</si>
  <si>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</si>
  <si>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</si>
  <si>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</si>
  <si>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</si>
  <si>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</si>
  <si>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</si>
  <si>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</si>
  <si>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</si>
  <si>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</si>
  <si>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</si>
  <si>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</si>
  <si>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</si>
  <si>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</si>
  <si>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</si>
  <si>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</si>
  <si>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</si>
  <si>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</si>
  <si>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</si>
  <si>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</si>
  <si>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</si>
  <si>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</si>
  <si>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</si>
  <si>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</si>
  <si>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</si>
  <si>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</si>
  <si>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</si>
  <si>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</si>
  <si>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</si>
  <si>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</si>
  <si>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</si>
  <si>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</si>
  <si>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</si>
  <si>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</si>
  <si>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</si>
  <si>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</si>
  <si>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</si>
  <si>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</si>
  <si>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</si>
  <si>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</si>
  <si>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</si>
  <si>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</si>
  <si>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</si>
  <si>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</si>
  <si>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</si>
  <si>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</si>
  <si>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</si>
  <si>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</si>
  <si>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</si>
  <si>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</si>
  <si>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</si>
  <si>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</si>
  <si>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</si>
  <si>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</si>
  <si>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</si>
  <si>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</si>
  <si>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</si>
  <si>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</si>
  <si>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</si>
  <si>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</si>
  <si>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</si>
  <si>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</si>
  <si>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</si>
  <si>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</si>
  <si>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</si>
  <si>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</si>
  <si>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</si>
  <si>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</si>
  <si>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</si>
  <si>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</si>
  <si>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</si>
  <si>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</si>
  <si>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</si>
  <si>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</si>
  <si>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</si>
  <si>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</si>
  <si>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</si>
  <si>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</si>
  <si>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</si>
  <si>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</si>
  <si>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</si>
  <si>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</si>
  <si>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</si>
  <si>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</si>
  <si>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</si>
  <si>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</si>
  <si>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</si>
  <si>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</si>
  <si>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</si>
  <si>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</si>
  <si>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</si>
  <si>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</si>
  <si>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</si>
  <si>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</si>
  <si>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</si>
  <si>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</si>
  <si>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</si>
  <si>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</si>
  <si>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</si>
  <si>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</si>
  <si>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</si>
  <si>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</si>
  <si>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</si>
  <si>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</si>
  <si>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</si>
  <si>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</si>
  <si>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</si>
  <si>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</si>
  <si>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</si>
  <si>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</si>
  <si>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</si>
  <si>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</si>
  <si>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</si>
  <si>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</si>
  <si>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</si>
  <si>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</si>
  <si>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</si>
  <si>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</si>
  <si>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</si>
  <si>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</si>
  <si>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</si>
  <si>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</si>
  <si>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</si>
  <si>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</si>
  <si>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</si>
  <si>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</si>
  <si>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</si>
  <si>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</si>
  <si>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</si>
  <si>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</si>
  <si>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</si>
  <si>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</si>
  <si>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</si>
  <si>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</si>
  <si>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</si>
  <si>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</si>
  <si>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</si>
  <si>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</si>
  <si>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</si>
  <si>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</si>
  <si>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</si>
  <si>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</si>
  <si>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</si>
  <si>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</si>
  <si>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</si>
  <si>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</si>
  <si>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</si>
  <si>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</si>
  <si>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</si>
  <si>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</si>
  <si>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</si>
  <si>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</si>
  <si>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</si>
  <si>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</si>
  <si>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</si>
  <si>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</si>
  <si>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</si>
  <si>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</si>
  <si>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</si>
  <si>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</si>
  <si>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</si>
  <si>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</si>
  <si>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</si>
  <si>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</si>
  <si>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</si>
  <si>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</si>
  <si>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</si>
  <si>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</si>
  <si>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</si>
  <si>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</si>
  <si>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</si>
  <si>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</si>
  <si>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</si>
  <si>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</si>
  <si>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</si>
  <si>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</si>
  <si>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</si>
  <si>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</si>
  <si>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</si>
  <si>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</si>
  <si>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</si>
  <si>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</si>
  <si>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</si>
  <si>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</si>
  <si>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</si>
  <si>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</si>
  <si>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</si>
  <si>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</si>
  <si>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</si>
  <si>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</si>
  <si>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</si>
  <si>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</si>
  <si>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</si>
  <si>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</si>
  <si>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</si>
  <si>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</si>
  <si>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</si>
  <si>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</si>
  <si>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</si>
  <si>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</si>
  <si>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</si>
  <si>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</si>
  <si>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</si>
  <si>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</si>
  <si>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</si>
  <si>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</si>
  <si>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</si>
  <si>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</si>
  <si>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</si>
  <si>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</si>
  <si>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</si>
  <si>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</si>
  <si>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</si>
  <si>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</si>
  <si>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</si>
  <si>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</si>
  <si>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</si>
  <si>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</si>
  <si>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</si>
  <si>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</si>
  <si>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</si>
  <si>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</si>
  <si>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</si>
  <si>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</si>
  <si>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</si>
  <si>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</si>
  <si>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</si>
  <si>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</si>
  <si>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</si>
  <si>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</si>
  <si>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</si>
  <si>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</si>
  <si>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</si>
  <si>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</si>
  <si>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</si>
  <si>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</si>
  <si>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</si>
  <si>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</si>
  <si>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</si>
  <si>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</si>
  <si>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</si>
  <si>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</si>
  <si>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</si>
  <si>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</si>
  <si>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</si>
  <si>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</si>
  <si>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</si>
  <si>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</si>
  <si>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</si>
  <si>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</si>
  <si>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</si>
  <si>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</si>
  <si>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</si>
  <si>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</si>
  <si>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</si>
  <si>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</si>
  <si>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</si>
  <si>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</si>
  <si>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</si>
  <si>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</si>
  <si>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</si>
  <si>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</si>
  <si>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</si>
  <si>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</si>
  <si>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</si>
  <si>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</si>
  <si>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</si>
  <si>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</si>
  <si>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</si>
  <si>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</si>
  <si>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</si>
  <si>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</si>
  <si>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</si>
  <si>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</si>
  <si>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</si>
  <si>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</si>
  <si>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</si>
  <si>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</si>
  <si>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</si>
  <si>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</si>
  <si>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</si>
  <si>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</si>
  <si>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</si>
  <si>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</si>
  <si>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</si>
  <si>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</si>
  <si>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</si>
  <si>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</si>
  <si>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</si>
  <si>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</si>
  <si>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</si>
  <si>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</si>
  <si>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</si>
  <si>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</si>
  <si>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</si>
  <si>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</si>
  <si>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</si>
  <si>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</si>
  <si>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</si>
  <si>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</si>
  <si>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</si>
  <si>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</si>
  <si>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</si>
  <si>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</si>
  <si>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</si>
  <si>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</si>
  <si>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</si>
  <si>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</si>
  <si>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</si>
  <si>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</si>
  <si>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</si>
  <si>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</si>
  <si>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</si>
  <si>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</si>
  <si>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</si>
  <si>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</si>
  <si>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</si>
  <si>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</si>
  <si>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</si>
  <si>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</si>
  <si>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</si>
  <si>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</si>
  <si>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</si>
  <si>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</si>
  <si>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</si>
  <si>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</si>
  <si>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</si>
  <si>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</si>
  <si>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</si>
  <si>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</si>
  <si>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</si>
  <si>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</si>
  <si>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</si>
  <si>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</si>
  <si>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</si>
  <si>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</si>
  <si>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</si>
  <si>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</si>
  <si>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</si>
  <si>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</si>
  <si>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</si>
  <si>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</si>
  <si>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</si>
  <si>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</si>
  <si>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</si>
  <si>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</si>
  <si>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</si>
  <si>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</si>
  <si>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</si>
  <si>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</si>
  <si>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</si>
  <si>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</si>
  <si>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</si>
  <si>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</si>
  <si>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</si>
  <si>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</si>
  <si>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</si>
  <si>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</si>
  <si>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</si>
  <si>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</si>
  <si>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</si>
  <si>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</si>
  <si>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</si>
  <si>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</si>
  <si>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</si>
  <si>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</si>
  <si>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</si>
  <si>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</si>
  <si>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</si>
  <si>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</si>
  <si>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</si>
  <si>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</si>
  <si>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</si>
  <si>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</si>
  <si>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</si>
  <si>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</si>
  <si>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</si>
  <si>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</si>
  <si>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</si>
  <si>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</si>
  <si>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</si>
  <si>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</si>
  <si>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</si>
  <si>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</si>
  <si>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</si>
  <si>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</si>
  <si>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</si>
  <si>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</si>
  <si>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</si>
  <si>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</si>
  <si>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</si>
  <si>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</si>
  <si>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</si>
  <si>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</si>
  <si>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</si>
  <si>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</si>
  <si>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</si>
  <si>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</si>
  <si>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</si>
  <si>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</si>
  <si>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</si>
  <si>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</si>
  <si>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</si>
  <si>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</si>
  <si>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</si>
  <si>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</si>
  <si>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</si>
  <si>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</si>
  <si>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</si>
  <si>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</si>
  <si>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</si>
  <si>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</si>
  <si>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</si>
  <si>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</si>
  <si>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</si>
  <si>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</si>
  <si>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</si>
  <si>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</si>
  <si>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</si>
  <si>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</si>
  <si>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</si>
  <si>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</si>
  <si>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</si>
  <si>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</si>
  <si>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</si>
  <si>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</si>
  <si>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</si>
  <si>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</si>
  <si>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</si>
  <si>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</si>
  <si>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</si>
  <si>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</si>
  <si>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</si>
  <si>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</si>
  <si>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</si>
  <si>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</si>
  <si>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</si>
  <si>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</si>
  <si>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</si>
  <si>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</si>
  <si>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</si>
  <si>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</si>
  <si>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</si>
  <si>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</si>
  <si>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</si>
  <si>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</si>
  <si>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</si>
  <si>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</si>
  <si>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</si>
  <si>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</si>
  <si>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</si>
  <si>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</si>
  <si>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</si>
  <si>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</si>
  <si>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</si>
  <si>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</si>
  <si>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</si>
  <si>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</si>
  <si>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</si>
  <si>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</si>
  <si>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</si>
  <si>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</si>
  <si>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</si>
  <si>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</si>
  <si>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</si>
  <si>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</si>
  <si>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</si>
  <si>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</si>
  <si>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</si>
  <si>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</si>
  <si>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</si>
  <si>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</si>
  <si>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</si>
  <si>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</si>
  <si>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</si>
  <si>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</si>
  <si>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</si>
  <si>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</si>
  <si>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</si>
  <si>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</si>
  <si>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</si>
  <si>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</si>
  <si>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</si>
  <si>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</si>
  <si>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</si>
  <si>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</si>
  <si>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</si>
  <si>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</si>
  <si>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</si>
  <si>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</si>
  <si>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</si>
  <si>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</si>
  <si>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</si>
  <si>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</si>
  <si>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</si>
  <si>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</si>
  <si>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</si>
  <si>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</si>
  <si>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</si>
  <si>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</si>
  <si>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</si>
  <si>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</si>
  <si>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</si>
  <si>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</si>
  <si>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</si>
  <si>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</si>
  <si>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</si>
  <si>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</si>
  <si>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</si>
  <si>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</si>
  <si>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</si>
  <si>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</si>
  <si>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</si>
  <si>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</si>
  <si>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</si>
  <si>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</si>
  <si>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</si>
  <si>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</si>
  <si>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</si>
  <si>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</si>
  <si>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</si>
  <si>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</si>
  <si>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</si>
  <si>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</si>
  <si>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</si>
  <si>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</si>
  <si>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</si>
  <si>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</si>
  <si>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</si>
  <si>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</si>
  <si>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</si>
  <si>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</si>
  <si>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</si>
  <si>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</si>
  <si>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</si>
  <si>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</si>
  <si>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</si>
  <si>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</si>
  <si>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</si>
  <si>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</si>
  <si>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</si>
  <si>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</si>
  <si>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</si>
  <si>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</si>
  <si>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</si>
  <si>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</si>
  <si>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</si>
  <si>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</si>
  <si>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</si>
  <si>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</si>
  <si>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</si>
  <si>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</si>
  <si>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</si>
  <si>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</si>
  <si>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</si>
  <si>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</si>
  <si>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</si>
  <si>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</si>
  <si>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</si>
  <si>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</si>
  <si>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</si>
  <si>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</si>
  <si>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</si>
  <si>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</si>
  <si>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</si>
  <si>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</si>
  <si>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</si>
  <si>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</si>
  <si>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</si>
  <si>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</si>
  <si>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</si>
  <si>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</si>
  <si>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</si>
  <si>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</si>
  <si>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</si>
  <si>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</si>
  <si>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</si>
  <si>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</si>
  <si>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</si>
  <si>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</si>
  <si>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</si>
  <si>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</si>
  <si>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</si>
  <si>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</si>
  <si>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</si>
  <si>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</si>
  <si>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</si>
  <si>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</si>
  <si>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</si>
  <si>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</si>
  <si>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</si>
  <si>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</si>
  <si>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</si>
  <si>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</si>
  <si>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</si>
  <si>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</si>
  <si>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</si>
  <si>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</si>
  <si>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</si>
  <si>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</si>
  <si>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</si>
  <si>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</si>
  <si>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</si>
  <si>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</si>
  <si>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</si>
  <si>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</si>
  <si>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</si>
  <si>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</si>
  <si>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</si>
  <si>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</si>
  <si>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</si>
  <si>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</si>
  <si>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</si>
  <si>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</si>
  <si>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</si>
  <si>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</si>
  <si>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</si>
  <si>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</si>
  <si>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</si>
  <si>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</si>
  <si>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</si>
  <si>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</si>
  <si>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</si>
  <si>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</si>
  <si>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</si>
  <si>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</si>
  <si>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</si>
  <si>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</si>
  <si>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</si>
  <si>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</si>
  <si>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</si>
  <si>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</si>
  <si>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</si>
  <si>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</si>
  <si>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</si>
  <si>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</si>
  <si>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</si>
  <si>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</si>
  <si>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</si>
  <si>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</si>
  <si>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</si>
  <si>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</si>
  <si>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</si>
  <si>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</si>
  <si>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</si>
  <si>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</si>
  <si>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</si>
  <si>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</si>
  <si>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</si>
  <si>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</si>
  <si>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</si>
  <si>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</si>
  <si>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</si>
  <si>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</si>
  <si>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</si>
  <si>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</si>
  <si>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</si>
  <si>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</si>
  <si>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</si>
  <si>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</si>
  <si>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</si>
  <si>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</si>
  <si>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</si>
  <si>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</si>
  <si>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</si>
  <si>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</si>
  <si>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</si>
  <si>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</si>
  <si>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</si>
  <si>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</si>
  <si>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</si>
  <si>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</si>
  <si>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</si>
  <si>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</si>
  <si>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</si>
  <si>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</si>
  <si>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</si>
  <si>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</si>
  <si>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</si>
  <si>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</si>
  <si>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</si>
  <si>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</si>
  <si>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</si>
  <si>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</si>
  <si>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</si>
  <si>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</si>
  <si>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</si>
  <si>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</si>
  <si>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</si>
  <si>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</si>
  <si>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</si>
  <si>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</si>
  <si>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</si>
  <si>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</si>
  <si>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</si>
  <si>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</si>
  <si>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</si>
  <si>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</si>
  <si>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</si>
  <si>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</si>
  <si>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</si>
  <si>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</si>
  <si>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</si>
  <si>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</si>
  <si>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</si>
  <si>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</si>
  <si>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</si>
  <si>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</si>
  <si>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</si>
  <si>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</si>
  <si>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</si>
  <si>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</si>
  <si>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</si>
  <si>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</si>
  <si>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</si>
  <si>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</si>
  <si>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</si>
  <si>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</si>
  <si>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</si>
  <si>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</si>
  <si>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</si>
  <si>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</si>
  <si>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</si>
  <si>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</si>
  <si>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</si>
  <si>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</si>
  <si>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</si>
  <si>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</si>
  <si>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</si>
  <si>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</si>
  <si>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</si>
  <si>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</si>
  <si>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</si>
  <si>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</si>
  <si>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</si>
  <si>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</si>
  <si>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</si>
  <si>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</si>
  <si>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</si>
  <si>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</si>
  <si>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</si>
  <si>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</si>
  <si>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</si>
  <si>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</si>
  <si>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</si>
  <si>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</si>
  <si>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</si>
  <si>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</si>
  <si>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</si>
  <si>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</si>
  <si>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</si>
  <si>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</si>
  <si>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</si>
  <si>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</si>
  <si>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</si>
  <si>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</si>
  <si>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</si>
  <si>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</si>
  <si>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</si>
  <si>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</si>
  <si>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</si>
  <si>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</si>
  <si>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</si>
  <si>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</si>
  <si>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</si>
  <si>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</si>
  <si>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</si>
  <si>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</si>
  <si>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</si>
  <si>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</si>
  <si>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</si>
  <si>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</si>
  <si>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</si>
  <si>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</si>
  <si>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</si>
  <si>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</si>
  <si>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</si>
  <si>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</si>
  <si>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</si>
  <si>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</si>
  <si>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</si>
  <si>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</si>
  <si>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</si>
  <si>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</si>
  <si>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</si>
  <si>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</si>
  <si>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</si>
  <si>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</si>
  <si>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</si>
  <si>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</si>
  <si>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</si>
  <si>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</si>
  <si>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</si>
  <si>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</si>
  <si>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</si>
  <si>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</si>
  <si>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</si>
  <si>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</si>
  <si>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</si>
  <si>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</si>
  <si>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</si>
  <si>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</si>
  <si>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</si>
  <si>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</si>
  <si>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</si>
  <si>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</si>
  <si>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</si>
  <si>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</si>
  <si>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</si>
  <si>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</si>
  <si>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</si>
  <si>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</si>
  <si>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</si>
  <si>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</si>
  <si>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</si>
  <si>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</si>
  <si>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</si>
  <si>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</si>
  <si>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</si>
  <si>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</si>
  <si>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</si>
  <si>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</si>
  <si>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</si>
  <si>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</si>
  <si>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</si>
  <si>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</si>
  <si>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</si>
  <si>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</si>
  <si>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</si>
  <si>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</si>
  <si>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</si>
  <si>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</si>
  <si>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</si>
  <si>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</si>
  <si>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</si>
  <si>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</si>
  <si>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</si>
  <si>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</si>
  <si>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</si>
  <si>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</si>
  <si>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</si>
  <si>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</si>
  <si>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</si>
  <si>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</si>
  <si>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</si>
  <si>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</si>
  <si>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</si>
  <si>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</si>
  <si>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</si>
  <si>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</si>
  <si>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</si>
  <si>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</si>
  <si>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</si>
  <si>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</si>
  <si>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</si>
  <si>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</si>
  <si>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</si>
  <si>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</si>
  <si>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</si>
  <si>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</si>
  <si>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</si>
  <si>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</si>
  <si>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</si>
  <si>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</si>
  <si>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</si>
  <si>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</si>
  <si>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</si>
  <si>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</si>
  <si>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</si>
  <si>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</si>
  <si>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</si>
  <si>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</si>
  <si>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</si>
  <si>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</si>
  <si>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</si>
  <si>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</si>
  <si>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</si>
  <si>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</si>
  <si>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</si>
  <si>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</si>
  <si>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</si>
  <si>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</si>
  <si>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</si>
  <si>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</si>
  <si>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</si>
  <si>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</si>
  <si>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</si>
  <si>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</si>
  <si>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</si>
  <si>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</si>
  <si>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</si>
  <si>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</si>
  <si>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</si>
  <si>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</si>
  <si>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</si>
  <si>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</si>
  <si>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</si>
  <si>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</si>
  <si>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</si>
  <si>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</si>
  <si>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</si>
  <si>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</si>
  <si>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</si>
  <si>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</si>
  <si>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</si>
  <si>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</si>
  <si>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</si>
  <si>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</si>
  <si>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</si>
  <si>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</si>
  <si>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</si>
  <si>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</si>
  <si>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</si>
  <si>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</si>
  <si>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</si>
  <si>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</si>
  <si>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</si>
  <si>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</si>
  <si>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</si>
  <si>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</si>
  <si>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</si>
  <si>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</si>
  <si>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</si>
  <si>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</si>
  <si>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</si>
  <si>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</si>
  <si>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</si>
  <si>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</si>
  <si>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</si>
  <si>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</si>
  <si>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</si>
  <si>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</si>
  <si>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</si>
  <si>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</si>
  <si>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</si>
  <si>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</si>
  <si>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</si>
  <si>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</si>
  <si>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</si>
  <si>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</si>
  <si>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</si>
  <si>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</si>
  <si>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</si>
  <si>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</si>
  <si>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</si>
  <si>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</si>
  <si>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</si>
  <si>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</si>
  <si>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</si>
  <si>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</si>
  <si>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</si>
  <si>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</si>
  <si>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</si>
  <si>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</si>
  <si>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</si>
  <si>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</si>
  <si>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</si>
  <si>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</si>
  <si>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</si>
  <si>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</si>
  <si>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</si>
  <si>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</si>
  <si>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</si>
  <si>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</si>
  <si>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</si>
  <si>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</si>
  <si>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</si>
  <si>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</si>
  <si>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</si>
  <si>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</si>
  <si>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</si>
  <si>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</si>
  <si>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</si>
  <si>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</si>
  <si>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</si>
  <si>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</si>
  <si>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</si>
  <si>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</si>
  <si>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</si>
  <si>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</si>
  <si>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</si>
  <si>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</si>
  <si>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</si>
  <si>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</si>
  <si>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</si>
  <si>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</si>
  <si>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</si>
  <si>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</si>
  <si>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</si>
  <si>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</si>
  <si>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</si>
  <si>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</si>
  <si>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</si>
  <si>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</si>
  <si>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</si>
  <si>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</si>
  <si>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</si>
  <si>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</si>
  <si>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</si>
  <si>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</si>
  <si>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</si>
  <si>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</si>
  <si>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</si>
  <si>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</si>
  <si>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</si>
  <si>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</si>
  <si>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</si>
  <si>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</si>
  <si>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</si>
  <si>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</si>
  <si>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</si>
  <si>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</si>
  <si>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</si>
  <si>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</si>
  <si>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</si>
  <si>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</si>
  <si>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</si>
  <si>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</si>
  <si>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</si>
  <si>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</si>
  <si>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</si>
  <si>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</si>
  <si>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</si>
  <si>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</si>
  <si>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</si>
  <si>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</si>
  <si>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</si>
  <si>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</si>
  <si>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</si>
  <si>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</si>
  <si>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</si>
  <si>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</si>
  <si>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</si>
  <si>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</si>
  <si>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</si>
  <si>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</si>
  <si>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</si>
  <si>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</si>
  <si>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</si>
  <si>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</si>
  <si>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</si>
  <si>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</si>
  <si>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</si>
  <si>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</si>
  <si>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</si>
  <si>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</si>
  <si>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</si>
  <si>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</si>
  <si>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</si>
  <si>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</si>
  <si>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</si>
  <si>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</si>
  <si>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</si>
  <si>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</si>
  <si>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</si>
  <si>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</si>
  <si>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</si>
  <si>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</si>
  <si>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</si>
  <si>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</si>
  <si>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</si>
  <si>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</si>
  <si>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</si>
  <si>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</si>
  <si>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</si>
  <si>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</si>
  <si>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</si>
  <si>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</si>
  <si>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</si>
  <si>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</si>
  <si>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</si>
  <si>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</si>
  <si>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</si>
  <si>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</si>
  <si>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</si>
  <si>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</si>
  <si>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</si>
  <si>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</si>
  <si>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</si>
  <si>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</si>
  <si>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</si>
  <si>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</si>
  <si>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</si>
  <si>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</si>
  <si>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</si>
  <si>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</si>
  <si>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</si>
  <si>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</si>
  <si>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</si>
  <si>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</si>
  <si>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</si>
  <si>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</si>
  <si>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</si>
  <si>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</si>
  <si>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</si>
  <si>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</si>
  <si>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</si>
  <si>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</si>
  <si>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</si>
  <si>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</si>
  <si>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</si>
  <si>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</si>
  <si>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</si>
  <si>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</si>
  <si>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</si>
  <si>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</si>
  <si>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</si>
  <si>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</si>
  <si>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</si>
  <si>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</si>
  <si>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</si>
  <si>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</si>
  <si>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</si>
  <si>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</si>
  <si>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</si>
  <si>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</si>
  <si>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</si>
  <si>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</si>
  <si>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</si>
  <si>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</si>
  <si>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</si>
  <si>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</si>
  <si>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</si>
  <si>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</si>
  <si>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</si>
  <si>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</si>
  <si>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</si>
  <si>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</si>
  <si>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</si>
  <si>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</si>
  <si>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</si>
  <si>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</si>
  <si>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</si>
  <si>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</si>
  <si>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</si>
  <si>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</si>
  <si>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</si>
  <si>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</si>
  <si>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</si>
  <si>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</si>
  <si>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</si>
  <si>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</si>
  <si>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</si>
  <si>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</si>
  <si>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</si>
  <si>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</si>
  <si>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</si>
  <si>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</si>
  <si>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</si>
  <si>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</si>
  <si>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</si>
  <si>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</si>
  <si>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</si>
  <si>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</si>
  <si>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</si>
  <si>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</si>
  <si>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</si>
  <si>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</si>
  <si>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</si>
  <si>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</si>
  <si>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</si>
  <si>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</si>
  <si>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</si>
  <si>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</si>
  <si>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</si>
  <si>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</si>
  <si>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</si>
  <si>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</si>
  <si>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</si>
  <si>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</si>
  <si>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</si>
  <si>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</si>
  <si>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</si>
  <si>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</si>
  <si>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</si>
  <si>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</si>
  <si>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</si>
  <si>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</si>
  <si>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</si>
  <si>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</si>
  <si>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</si>
  <si>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</si>
  <si>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</si>
  <si>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</si>
  <si>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</si>
  <si>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</si>
  <si>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</si>
  <si>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</si>
  <si>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</si>
  <si>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</si>
  <si>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</si>
  <si>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</si>
  <si>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</si>
  <si>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</si>
  <si>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</si>
  <si>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</si>
  <si>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</si>
  <si>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</si>
  <si>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</si>
  <si>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</si>
  <si>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</si>
  <si>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</si>
  <si>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</si>
  <si>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</si>
  <si>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</si>
  <si>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</si>
  <si>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</si>
  <si>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</si>
  <si>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</si>
  <si>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</si>
  <si>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</si>
  <si>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</si>
  <si>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</si>
  <si>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</si>
  <si>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</si>
  <si>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</si>
  <si>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</si>
  <si>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</si>
  <si>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</si>
  <si>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</si>
  <si>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</si>
  <si>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</si>
  <si>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</si>
  <si>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</si>
  <si>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</si>
  <si>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</si>
  <si>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</si>
  <si>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</si>
  <si>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</si>
  <si>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</si>
  <si>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</si>
  <si>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</si>
  <si>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</si>
  <si>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</si>
  <si>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</si>
  <si>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</si>
  <si>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</si>
  <si>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</si>
  <si>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</si>
  <si>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</si>
  <si>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</si>
  <si>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</si>
  <si>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</si>
  <si>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</si>
  <si>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</si>
  <si>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</si>
  <si>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</si>
  <si>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</si>
  <si>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</si>
  <si>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</si>
  <si>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</si>
  <si>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</si>
  <si>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</si>
  <si>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</si>
  <si>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</si>
  <si>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</si>
  <si>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</si>
  <si>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</si>
  <si>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</si>
  <si>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</si>
  <si>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</si>
  <si>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</si>
  <si>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</si>
  <si>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</si>
  <si>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</si>
  <si>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</si>
  <si>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</si>
  <si>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</si>
  <si>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</si>
  <si>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</si>
  <si>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</si>
  <si>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</si>
  <si>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</si>
  <si>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</si>
  <si>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</si>
  <si>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</si>
  <si>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</si>
  <si>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</si>
  <si>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</si>
  <si>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</si>
  <si>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</si>
  <si>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</si>
  <si>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</si>
  <si>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</si>
  <si>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</si>
  <si>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</si>
  <si>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</si>
  <si>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</si>
  <si>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</si>
  <si>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</si>
  <si>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</si>
  <si>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</si>
  <si>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</si>
  <si>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</si>
  <si>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</si>
  <si>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</si>
  <si>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</si>
  <si>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</si>
  <si>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</si>
  <si>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</si>
  <si>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</si>
  <si>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</si>
  <si>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</si>
  <si>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</si>
  <si>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</si>
  <si>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</si>
  <si>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</si>
  <si>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</si>
  <si>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</si>
  <si>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</si>
  <si>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</si>
  <si>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</si>
  <si>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</si>
  <si>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</si>
  <si>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</si>
  <si>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</si>
  <si>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</si>
  <si>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</si>
  <si>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</si>
  <si>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</si>
  <si>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</si>
  <si>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</si>
  <si>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</si>
  <si>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</si>
  <si>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</si>
  <si>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</si>
  <si>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</si>
  <si>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</si>
  <si>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</si>
  <si>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</si>
  <si>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</si>
  <si>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</si>
  <si>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</si>
  <si>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</si>
  <si>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</si>
  <si>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</si>
  <si>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</si>
  <si>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</si>
  <si>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</si>
  <si>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</si>
  <si>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</si>
  <si>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</si>
  <si>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</si>
  <si>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</si>
  <si>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</si>
  <si>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</si>
  <si>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</si>
  <si>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</si>
  <si>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</si>
  <si>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</si>
  <si>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</si>
  <si>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</si>
  <si>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</si>
  <si>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</si>
  <si>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</si>
  <si>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</si>
  <si>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</si>
  <si>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</si>
  <si>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</si>
  <si>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</si>
  <si>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</si>
  <si>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</si>
  <si>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</si>
  <si>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</si>
  <si>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</si>
  <si>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</si>
  <si>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</si>
  <si>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</si>
  <si>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</si>
  <si>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</si>
  <si>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</si>
  <si>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</si>
  <si>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</si>
  <si>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</si>
  <si>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</si>
  <si>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</si>
  <si>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</si>
  <si>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</si>
  <si>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</si>
  <si>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</si>
  <si>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</si>
  <si>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</si>
  <si>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</si>
  <si>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</si>
  <si>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</si>
  <si>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</si>
  <si>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</si>
  <si>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</si>
  <si>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</si>
  <si>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</si>
  <si>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</si>
  <si>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</si>
  <si>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</si>
  <si>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</si>
  <si>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</si>
  <si>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</si>
  <si>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</si>
  <si>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</si>
  <si>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</si>
  <si>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</si>
  <si>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</si>
  <si>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</si>
  <si>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</si>
  <si>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</si>
  <si>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</si>
  <si>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</si>
  <si>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</si>
  <si>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</si>
  <si>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</si>
  <si>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</si>
  <si>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</si>
  <si>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</si>
  <si>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</si>
  <si>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</si>
  <si>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</si>
  <si>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</si>
  <si>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</si>
  <si>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</si>
  <si>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</si>
  <si>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</si>
  <si>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</si>
  <si>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</si>
  <si>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</si>
  <si>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</si>
  <si>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</si>
  <si>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</si>
  <si>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</si>
  <si>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</si>
  <si>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</si>
  <si>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</si>
  <si>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</si>
  <si>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</si>
  <si>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</si>
  <si>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</si>
  <si>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</si>
  <si>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</si>
  <si>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</si>
  <si>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</si>
  <si>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</si>
  <si>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</si>
  <si>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</si>
  <si>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</si>
  <si>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</si>
  <si>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</si>
  <si>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</si>
  <si>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</si>
  <si>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</si>
  <si>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</si>
  <si>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</si>
  <si>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</si>
  <si>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</si>
  <si>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</si>
  <si>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</si>
  <si>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</si>
  <si>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</si>
  <si>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</si>
  <si>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</si>
  <si>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</si>
  <si>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</si>
  <si>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</si>
  <si>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</si>
  <si>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</si>
  <si>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</si>
  <si>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</si>
  <si>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</si>
  <si>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</si>
  <si>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</si>
  <si>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</si>
  <si>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</si>
  <si>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</si>
  <si>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</si>
  <si>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</si>
  <si>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</si>
  <si>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</si>
  <si>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</si>
  <si>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</si>
  <si>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</si>
  <si>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</si>
  <si>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</si>
  <si>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</si>
  <si>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</si>
  <si>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</si>
  <si>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</si>
  <si>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</si>
  <si>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</si>
  <si>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</si>
  <si>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</si>
  <si>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</si>
  <si>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</si>
  <si>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</si>
  <si>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</si>
  <si>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</si>
  <si>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</si>
  <si>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</si>
  <si>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</si>
  <si>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</si>
  <si>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</si>
  <si>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</si>
  <si>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</si>
  <si>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</si>
  <si>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</si>
  <si>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</si>
  <si>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</si>
  <si>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</si>
  <si>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</si>
  <si>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</si>
  <si>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</si>
  <si>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</si>
  <si>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</si>
  <si>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</si>
  <si>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</si>
  <si>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</si>
  <si>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</si>
  <si>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</si>
  <si>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</si>
  <si>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</si>
  <si>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</si>
  <si>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</si>
  <si>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</si>
  <si>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</si>
  <si>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</si>
  <si>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</si>
  <si>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</si>
  <si>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</si>
  <si>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</si>
  <si>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</si>
  <si>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</si>
  <si>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</si>
  <si>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</si>
  <si>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</si>
  <si>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</si>
  <si>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</si>
  <si>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</si>
  <si>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</si>
  <si>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</si>
  <si>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</si>
  <si>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</si>
  <si>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</si>
  <si>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</si>
  <si>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</si>
  <si>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</si>
  <si>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</si>
  <si>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</si>
  <si>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</si>
  <si>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</si>
  <si>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</si>
  <si>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</si>
  <si>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</si>
  <si>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</si>
  <si>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</si>
  <si>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</si>
  <si>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</si>
  <si>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</si>
  <si>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</si>
  <si>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</si>
  <si>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</si>
  <si>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</si>
  <si>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</si>
  <si>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</si>
  <si>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</si>
  <si>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</si>
  <si>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</si>
  <si>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</si>
  <si>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</si>
  <si>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</si>
  <si>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</si>
  <si>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</si>
  <si>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</si>
  <si>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</si>
  <si>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</si>
  <si>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</si>
  <si>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</si>
  <si>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</si>
  <si>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</si>
  <si>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</si>
  <si>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</si>
  <si>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</si>
  <si>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</si>
  <si>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</si>
  <si>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</si>
  <si>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</si>
  <si>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</si>
  <si>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</si>
  <si>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</si>
  <si>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</si>
  <si>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</si>
  <si>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</si>
  <si>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</si>
  <si>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</si>
  <si>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</si>
  <si>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</si>
  <si>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</si>
  <si>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</si>
  <si>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</si>
  <si>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</si>
  <si>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</si>
  <si>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</si>
  <si>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</si>
  <si>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</si>
  <si>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</si>
  <si>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</si>
  <si>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</si>
  <si>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</si>
  <si>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</si>
  <si>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</si>
  <si>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</si>
  <si>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</si>
  <si>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</si>
  <si>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</si>
  <si>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</si>
  <si>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</si>
  <si>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</si>
  <si>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</si>
  <si>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</si>
  <si>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</si>
  <si>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</si>
  <si>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</si>
  <si>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</si>
  <si>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</si>
  <si>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</si>
  <si>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</si>
  <si>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</si>
  <si>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</si>
  <si>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</si>
  <si>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</si>
  <si>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</si>
  <si>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</si>
  <si>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</si>
  <si>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</si>
  <si>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</si>
  <si>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</si>
  <si>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</si>
  <si>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</si>
  <si>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</si>
  <si>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</si>
  <si>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</si>
  <si>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</si>
  <si>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</si>
  <si>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</si>
  <si>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</si>
  <si>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</si>
  <si>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</si>
  <si>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</si>
  <si>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</si>
  <si>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</si>
  <si>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</si>
  <si>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</si>
  <si>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</si>
  <si>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</si>
  <si>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</si>
  <si>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</si>
  <si>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</si>
  <si>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</si>
  <si>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</si>
  <si>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</si>
  <si>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</si>
  <si>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</si>
  <si>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</si>
  <si>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</si>
  <si>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</si>
  <si>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</si>
  <si>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</si>
  <si>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</si>
  <si>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</si>
  <si>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</si>
  <si>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</si>
  <si>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</si>
  <si>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</si>
  <si>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</si>
  <si>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</si>
  <si>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</si>
  <si>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</si>
  <si>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</si>
  <si>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</si>
  <si>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</si>
  <si>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</si>
  <si>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</si>
  <si>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</si>
  <si>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</si>
  <si>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</si>
  <si>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</si>
  <si>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</si>
  <si>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</si>
  <si>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</si>
  <si>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</si>
  <si>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</si>
  <si>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</si>
  <si>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</si>
  <si>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</si>
  <si>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</si>
  <si>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</si>
  <si>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</si>
  <si>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</si>
  <si>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</si>
  <si>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</si>
  <si>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</si>
  <si>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</si>
  <si>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</si>
  <si>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</si>
  <si>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</si>
  <si>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</si>
  <si>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</si>
  <si>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</si>
  <si>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</si>
  <si>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</si>
  <si>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</si>
  <si>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</si>
  <si>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</si>
  <si>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</si>
  <si>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</si>
  <si>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</si>
  <si>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</si>
  <si>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</si>
  <si>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</si>
  <si>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</si>
  <si>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</si>
  <si>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</si>
  <si>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</si>
  <si>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</si>
  <si>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</si>
  <si>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</si>
  <si>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</si>
  <si>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</si>
  <si>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</si>
  <si>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</si>
  <si>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</si>
  <si>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</si>
  <si>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</si>
  <si>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</si>
  <si>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</si>
  <si>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</si>
  <si>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</si>
  <si>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</si>
  <si>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</si>
  <si>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</si>
  <si>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</si>
  <si>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</si>
  <si>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</si>
  <si>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</si>
  <si>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</si>
  <si>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</si>
  <si>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</si>
  <si>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</si>
  <si>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</si>
  <si>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</si>
  <si>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</si>
  <si>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</si>
  <si>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</si>
  <si>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</si>
  <si>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</si>
  <si>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</si>
  <si>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</si>
  <si>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</si>
  <si>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</si>
  <si>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</si>
  <si>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</si>
  <si>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</si>
  <si>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</si>
  <si>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</si>
  <si>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</si>
  <si>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</si>
  <si>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</si>
  <si>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</si>
  <si>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</si>
  <si>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</si>
  <si>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</si>
  <si>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</si>
  <si>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</si>
  <si>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</si>
  <si>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</si>
  <si>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</si>
  <si>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</si>
  <si>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</si>
  <si>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</si>
  <si>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</si>
  <si>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</si>
  <si>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</si>
  <si>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</si>
  <si>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</si>
  <si>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</si>
  <si>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</si>
  <si>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</si>
  <si>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</si>
  <si>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</si>
  <si>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</si>
  <si>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</si>
  <si>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</si>
  <si>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</si>
  <si>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</si>
  <si>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</si>
  <si>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</si>
  <si>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</si>
  <si>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</si>
  <si>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</si>
  <si>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</si>
  <si>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</si>
  <si>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</si>
  <si>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</si>
  <si>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</si>
  <si>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</si>
  <si>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</si>
  <si>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</si>
  <si>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</si>
  <si>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</si>
  <si>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</si>
  <si>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</si>
  <si>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</si>
  <si>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</si>
  <si>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</si>
  <si>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</si>
  <si>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</si>
  <si>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</si>
  <si>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</si>
  <si>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</si>
  <si>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</si>
  <si>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</si>
  <si>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</si>
  <si>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</si>
  <si>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</si>
  <si>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</si>
  <si>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</si>
  <si>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</si>
  <si>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</si>
  <si>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</si>
  <si>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</si>
  <si>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</si>
  <si>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</si>
  <si>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</si>
  <si>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</si>
  <si>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</si>
  <si>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</si>
  <si>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</si>
  <si>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</si>
  <si>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</si>
  <si>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</si>
  <si>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</si>
  <si>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</si>
  <si>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</si>
  <si>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</si>
  <si>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</si>
  <si>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</si>
  <si>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</si>
  <si>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</si>
  <si>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</si>
  <si>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</si>
  <si>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</si>
  <si>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</si>
  <si>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</si>
  <si>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</si>
  <si>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</si>
  <si>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</si>
  <si>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</si>
  <si>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</si>
  <si>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</si>
  <si>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</si>
  <si>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</si>
  <si>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</si>
  <si>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</si>
  <si>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</si>
  <si>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</si>
  <si>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</si>
  <si>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</si>
  <si>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</si>
  <si>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</si>
  <si>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</si>
  <si>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</si>
  <si>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</si>
  <si>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</si>
  <si>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</si>
  <si>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</si>
  <si>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</si>
  <si>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</si>
  <si>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</si>
  <si>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</si>
  <si>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</si>
  <si>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</si>
  <si>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</si>
  <si>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</si>
  <si>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</si>
  <si>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</si>
  <si>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</si>
  <si>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</si>
  <si>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</si>
  <si>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</si>
  <si>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</si>
  <si>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</si>
  <si>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</si>
  <si>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</si>
  <si>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</si>
  <si>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</si>
  <si>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</si>
  <si>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</si>
  <si>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</si>
  <si>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</si>
  <si>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</si>
  <si>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</si>
  <si>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</si>
  <si>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</si>
  <si>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</si>
  <si>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</si>
  <si>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</si>
  <si>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</si>
  <si>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</si>
  <si>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</si>
  <si>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</si>
  <si>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</si>
  <si>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</si>
  <si>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</si>
  <si>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</si>
  <si>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</si>
  <si>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</si>
  <si>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</si>
  <si>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</si>
  <si>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</si>
  <si>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</si>
  <si>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</si>
  <si>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</si>
  <si>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</si>
  <si>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</si>
  <si>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</si>
  <si>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</si>
  <si>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</si>
  <si>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</si>
  <si>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</si>
  <si>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</si>
  <si>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</si>
  <si>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</si>
  <si>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</si>
  <si>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</si>
  <si>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</si>
  <si>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</si>
  <si>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</si>
  <si>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</si>
  <si>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</si>
  <si>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</si>
  <si>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</si>
  <si>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</si>
  <si>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</si>
  <si>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</si>
  <si>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</si>
  <si>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</si>
  <si>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</si>
  <si>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</si>
  <si>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</si>
  <si>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</si>
  <si>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</si>
  <si>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</si>
  <si>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</si>
  <si>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</si>
  <si>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</si>
  <si>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</si>
  <si>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</si>
  <si>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</si>
  <si>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</si>
  <si>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</si>
  <si>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</si>
  <si>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</si>
  <si>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</si>
  <si>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</si>
  <si>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</si>
  <si>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</si>
  <si>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</si>
  <si>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</si>
  <si>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</si>
  <si>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</si>
  <si>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</si>
  <si>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</si>
  <si>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</si>
  <si>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</si>
  <si>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</si>
  <si>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</si>
  <si>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</si>
  <si>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</si>
  <si>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</si>
  <si>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</si>
  <si>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</si>
  <si>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</si>
  <si>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</si>
  <si>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</si>
  <si>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</si>
  <si>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</si>
  <si>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</si>
  <si>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</si>
  <si>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</si>
  <si>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</si>
  <si>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</si>
  <si>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</si>
  <si>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</si>
  <si>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</si>
  <si>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</si>
  <si>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</si>
  <si>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</si>
  <si>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</si>
  <si>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</si>
  <si>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</si>
  <si>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</si>
  <si>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</si>
  <si>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</si>
  <si>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</si>
  <si>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</si>
  <si>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</si>
  <si>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</si>
  <si>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</si>
  <si>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</si>
  <si>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</si>
  <si>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</si>
  <si>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</si>
  <si>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</si>
  <si>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</si>
  <si>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</si>
  <si>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</si>
  <si>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</si>
  <si>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</si>
  <si>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</si>
  <si>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</si>
  <si>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</si>
  <si>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</si>
  <si>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</si>
  <si>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</si>
  <si>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</si>
  <si>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</si>
  <si>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</si>
  <si>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</si>
  <si>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</si>
  <si>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</si>
  <si>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</si>
  <si>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</si>
  <si>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</si>
  <si>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</si>
  <si>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</si>
  <si>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</si>
  <si>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</si>
  <si>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</si>
  <si>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</si>
  <si>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</si>
  <si>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</si>
  <si>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</si>
  <si>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</si>
  <si>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</si>
  <si>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</si>
  <si>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</si>
  <si>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</si>
  <si>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</si>
  <si>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</si>
  <si>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</si>
  <si>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</si>
  <si>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</si>
  <si>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</si>
  <si>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</si>
  <si>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</si>
  <si>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</si>
  <si>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</si>
  <si>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</si>
  <si>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</si>
  <si>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</si>
  <si>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</si>
  <si>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</si>
  <si>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</si>
  <si>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</si>
  <si>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</si>
  <si>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</si>
  <si>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</si>
  <si>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</si>
  <si>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</si>
  <si>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</si>
  <si>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</si>
  <si>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</si>
  <si>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</si>
  <si>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</si>
  <si>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</si>
  <si>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</si>
  <si>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</si>
  <si>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</si>
  <si>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</si>
  <si>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</si>
  <si>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</si>
  <si>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</si>
  <si>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</si>
  <si>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</si>
  <si>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</si>
  <si>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</si>
  <si>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</si>
  <si>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</si>
  <si>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</si>
  <si>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</si>
  <si>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</si>
  <si>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</si>
  <si>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</si>
  <si>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</si>
  <si>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</si>
  <si>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</si>
  <si>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</si>
  <si>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</si>
  <si>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</si>
  <si>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</si>
  <si>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</si>
  <si>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</si>
  <si>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</si>
  <si>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</si>
  <si>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</si>
  <si>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</si>
  <si>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</si>
  <si>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</si>
  <si>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</si>
  <si>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</si>
  <si>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</si>
  <si>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</si>
  <si>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</si>
  <si>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</si>
  <si>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</si>
  <si>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</si>
  <si>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</si>
  <si>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</si>
  <si>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</si>
  <si>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</si>
  <si>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</si>
  <si>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</si>
  <si>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</si>
  <si>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</si>
  <si>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</si>
  <si>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</si>
  <si>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</si>
  <si>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</si>
  <si>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</si>
  <si>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</si>
  <si>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</si>
  <si>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</si>
  <si>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</si>
  <si>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</si>
  <si>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</si>
  <si>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</si>
  <si>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</si>
  <si>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</si>
  <si>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</si>
  <si>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</si>
  <si>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</si>
  <si>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</si>
  <si>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</si>
  <si>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</si>
  <si>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</si>
  <si>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</si>
  <si>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</si>
  <si>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</si>
  <si>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</si>
  <si>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</si>
  <si>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</si>
  <si>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</si>
  <si>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</si>
  <si>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</si>
  <si>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</si>
  <si>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</si>
  <si>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</si>
  <si>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</si>
  <si>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</si>
  <si>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</si>
  <si>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</si>
  <si>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</si>
  <si>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</si>
  <si>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</si>
  <si>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</si>
  <si>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</si>
  <si>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</si>
  <si>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</si>
  <si>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</si>
  <si>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</si>
  <si>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</si>
  <si>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</si>
  <si>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</si>
  <si>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</si>
  <si>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</si>
  <si>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</si>
  <si>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</si>
  <si>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</si>
  <si>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</si>
  <si>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</si>
  <si>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</si>
  <si>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</si>
  <si>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</si>
  <si>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</si>
  <si>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</si>
  <si>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</si>
  <si>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</si>
  <si>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</si>
  <si>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</si>
  <si>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</si>
  <si>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</si>
  <si>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</si>
  <si>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</si>
  <si>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</si>
  <si>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</si>
  <si>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</si>
  <si>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</si>
  <si>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</si>
  <si>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</si>
  <si>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</si>
  <si>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</si>
  <si>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</si>
  <si>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</si>
  <si>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</si>
  <si>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</si>
  <si>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</si>
  <si>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</si>
  <si>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</si>
  <si>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</si>
  <si>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</si>
  <si>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</si>
  <si>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</si>
  <si>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</si>
  <si>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</si>
  <si>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</si>
  <si>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</si>
  <si>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</si>
  <si>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</si>
  <si>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</si>
  <si>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</si>
  <si>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</si>
  <si>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</si>
  <si>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</si>
  <si>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</si>
  <si>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</si>
  <si>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</si>
  <si>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</si>
  <si>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</si>
  <si>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</si>
  <si>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</si>
  <si>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</si>
  <si>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</si>
  <si>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</si>
  <si>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</si>
  <si>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</si>
  <si>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</si>
  <si>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</si>
  <si>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</si>
  <si>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</si>
  <si>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</si>
  <si>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</si>
  <si>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</si>
  <si>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</si>
  <si>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</si>
  <si>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</si>
  <si>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</si>
  <si>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</si>
  <si>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</si>
  <si>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</si>
  <si>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</si>
  <si>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</si>
  <si>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</si>
  <si>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</si>
  <si>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</si>
  <si>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</si>
  <si>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</si>
  <si>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</si>
  <si>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</si>
  <si>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</si>
  <si>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</si>
  <si>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</si>
  <si>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</si>
  <si>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</si>
  <si>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</si>
  <si>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</si>
  <si>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</si>
  <si>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</si>
  <si>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</si>
  <si>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</si>
  <si>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</si>
  <si>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</si>
  <si>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</si>
  <si>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</si>
  <si>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</si>
  <si>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</si>
  <si>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</si>
  <si>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</si>
  <si>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</si>
  <si>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</si>
  <si>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</si>
  <si>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</si>
  <si>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</si>
  <si>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</si>
  <si>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</si>
  <si>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</si>
  <si>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</si>
  <si>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</si>
  <si>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</si>
  <si>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</si>
  <si>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</si>
  <si>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</si>
  <si>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</si>
  <si>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</si>
  <si>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</si>
  <si>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</si>
  <si>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</si>
  <si>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</si>
  <si>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</si>
  <si>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</si>
  <si>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</si>
  <si>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</si>
  <si>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</si>
  <si>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</si>
  <si>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</si>
  <si>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</si>
  <si>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</si>
  <si>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</si>
  <si>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</si>
  <si>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</si>
  <si>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</si>
  <si>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</si>
  <si>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</si>
  <si>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</si>
  <si>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</si>
  <si>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</si>
  <si>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</si>
  <si>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</si>
  <si>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</si>
  <si>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</si>
  <si>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</si>
  <si>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</si>
  <si>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</si>
  <si>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</si>
  <si>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</si>
  <si>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</si>
  <si>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</si>
  <si>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</si>
  <si>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</si>
  <si>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</si>
  <si>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</si>
  <si>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</si>
  <si>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</si>
  <si>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</si>
  <si>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</si>
  <si>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</si>
  <si>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</si>
  <si>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</si>
  <si>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</si>
  <si>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</si>
  <si>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</si>
  <si>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</si>
  <si>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</si>
  <si>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</si>
  <si>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</si>
  <si>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</si>
  <si>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</si>
  <si>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</si>
  <si>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</si>
  <si>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</si>
  <si>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</si>
  <si>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</si>
  <si>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</si>
  <si>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</si>
  <si>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</si>
  <si>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</si>
  <si>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</si>
  <si>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</si>
  <si>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</si>
  <si>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</si>
  <si>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</si>
  <si>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</si>
  <si>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</si>
  <si>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</si>
  <si>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</si>
  <si>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</si>
  <si>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</si>
  <si>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</si>
  <si>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</si>
  <si>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</si>
  <si>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</si>
  <si>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</si>
  <si>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</si>
  <si>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</si>
  <si>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</si>
  <si>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</si>
  <si>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</si>
  <si>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</si>
  <si>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</si>
  <si>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</si>
  <si>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</si>
  <si>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</si>
  <si>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</si>
  <si>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</si>
  <si>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</si>
  <si>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</si>
  <si>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</si>
  <si>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</si>
  <si>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</si>
  <si>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</si>
  <si>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</si>
  <si>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</si>
  <si>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</si>
  <si>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</si>
  <si>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</si>
  <si>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</si>
  <si>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</si>
  <si>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</si>
  <si>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</si>
  <si>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</si>
  <si>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</si>
  <si>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</si>
  <si>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</si>
  <si>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</si>
  <si>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</si>
  <si>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</si>
  <si>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</si>
  <si>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</si>
  <si>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</si>
  <si>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</si>
  <si>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</si>
  <si>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</si>
  <si>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</si>
  <si>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</si>
  <si>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</si>
  <si>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</si>
  <si>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</si>
  <si>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</si>
  <si>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</si>
  <si>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</si>
  <si>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</si>
  <si>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</si>
  <si>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</si>
  <si>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</si>
  <si>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</si>
  <si>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</si>
  <si>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</si>
  <si>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</si>
  <si>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</si>
  <si>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</si>
  <si>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</si>
  <si>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</si>
  <si>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</si>
  <si>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</si>
  <si>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</si>
  <si>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</si>
  <si>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</si>
  <si>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</si>
  <si>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</si>
  <si>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</si>
  <si>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</si>
  <si>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</si>
  <si>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</si>
  <si>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</si>
  <si>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</si>
  <si>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</si>
  <si>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</si>
  <si>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</si>
  <si>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</si>
  <si>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</si>
  <si>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</si>
  <si>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</si>
  <si>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</si>
  <si>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</si>
  <si>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</si>
  <si>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</si>
  <si>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</si>
  <si>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</si>
  <si>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</si>
  <si>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</si>
  <si>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</si>
  <si>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</si>
  <si>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</si>
  <si>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</si>
  <si>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</si>
  <si>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</si>
  <si>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</si>
  <si>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</si>
  <si>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</si>
  <si>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</si>
  <si>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</si>
  <si>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</si>
  <si>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</si>
  <si>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</si>
  <si>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</si>
  <si>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</si>
  <si>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</si>
  <si>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</si>
  <si>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</si>
  <si>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</si>
  <si>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</si>
  <si>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</si>
  <si>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</si>
  <si>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</si>
  <si>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</si>
  <si>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</si>
  <si>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</si>
  <si>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</si>
  <si>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</si>
  <si>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</si>
  <si>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</si>
  <si>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</si>
  <si>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</si>
  <si>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</si>
  <si>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</si>
  <si>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</si>
  <si>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</si>
  <si>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</si>
  <si>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</si>
  <si>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</si>
  <si>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</si>
  <si>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</si>
  <si>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</si>
  <si>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</si>
  <si>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</si>
  <si>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</si>
  <si>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</si>
  <si>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</si>
  <si>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</si>
  <si>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</si>
  <si>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</si>
  <si>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</si>
  <si>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</si>
  <si>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</si>
  <si>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</si>
  <si>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</si>
  <si>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</si>
  <si>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</si>
  <si>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</si>
  <si>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</si>
  <si>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</si>
  <si>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</si>
  <si>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</si>
  <si>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</si>
  <si>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</si>
  <si>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</si>
  <si>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</si>
  <si>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</si>
  <si>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</si>
  <si>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</si>
  <si>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</si>
  <si>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</si>
  <si>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</si>
  <si>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</si>
  <si>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</si>
  <si>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</si>
  <si>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</si>
  <si>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</si>
  <si>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</si>
  <si>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</si>
  <si>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</si>
  <si>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</si>
  <si>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</si>
  <si>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</si>
  <si>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</si>
  <si>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</si>
  <si>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</si>
  <si>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</si>
  <si>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</si>
  <si>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</si>
  <si>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</si>
  <si>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</si>
  <si>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</si>
  <si>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</si>
  <si>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</si>
  <si>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</si>
  <si>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</si>
  <si>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</si>
  <si>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</si>
  <si>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</si>
  <si>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</si>
  <si>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</si>
  <si>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</si>
  <si>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</si>
  <si>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</si>
  <si>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</si>
  <si>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</si>
  <si>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</si>
  <si>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</si>
  <si>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</si>
  <si>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</si>
  <si>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</si>
  <si>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</si>
  <si>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</si>
  <si>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</si>
  <si>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</si>
  <si>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</si>
  <si>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</si>
  <si>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</si>
  <si>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</si>
  <si>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</si>
  <si>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</si>
  <si>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</si>
  <si>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</si>
  <si>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</si>
  <si>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</si>
  <si>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</si>
  <si>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</si>
  <si>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</si>
  <si>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</si>
  <si>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</si>
  <si>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</si>
  <si>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</si>
  <si>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</si>
  <si>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</si>
  <si>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</si>
  <si>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</si>
  <si>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</si>
  <si>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</si>
  <si>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</si>
  <si>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</si>
  <si>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</si>
  <si>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</si>
  <si>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</si>
  <si>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</si>
  <si>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</si>
  <si>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</si>
  <si>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</si>
  <si>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</si>
  <si>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</si>
  <si>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</si>
  <si>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</si>
  <si>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</si>
  <si>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</si>
  <si>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</si>
  <si>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</si>
  <si>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</si>
  <si>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</si>
  <si>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</si>
  <si>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</si>
  <si>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</si>
  <si>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</si>
  <si>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</si>
  <si>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</si>
  <si>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</si>
  <si>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</si>
  <si>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</si>
  <si>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</si>
  <si>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</si>
  <si>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</si>
  <si>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</si>
  <si>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</si>
  <si>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</si>
  <si>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</si>
  <si>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</si>
  <si>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</si>
  <si>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</si>
  <si>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</si>
  <si>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</si>
  <si>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</si>
  <si>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</si>
  <si>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</si>
  <si>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</si>
  <si>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</si>
  <si>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</si>
  <si>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</si>
  <si>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</si>
  <si>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</si>
  <si>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</si>
  <si>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</si>
  <si>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</si>
  <si>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</si>
  <si>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</si>
  <si>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</si>
  <si>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</si>
  <si>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</si>
  <si>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</si>
  <si>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</si>
  <si>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</si>
  <si>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</si>
  <si>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</si>
  <si>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</si>
  <si>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</si>
  <si>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</si>
  <si>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</si>
  <si>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</si>
  <si>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</si>
  <si>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</si>
  <si>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</si>
  <si>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</si>
  <si>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</si>
  <si>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</si>
  <si>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</si>
  <si>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</si>
  <si>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</si>
  <si>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</si>
  <si>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</si>
  <si>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</si>
  <si>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</si>
  <si>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</si>
  <si>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</si>
  <si>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</si>
  <si>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</si>
  <si>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</si>
  <si>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</si>
  <si>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</si>
  <si>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</si>
  <si>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</si>
  <si>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</si>
  <si>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</si>
  <si>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</si>
  <si>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</si>
  <si>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</si>
  <si>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</si>
  <si>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</si>
  <si>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</si>
  <si>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</si>
  <si>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</si>
  <si>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</si>
  <si>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</si>
  <si>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</si>
  <si>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</si>
  <si>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</si>
  <si>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</si>
  <si>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</si>
  <si>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</si>
  <si>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</si>
  <si>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</si>
  <si>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</si>
  <si>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</si>
  <si>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</si>
  <si>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</si>
  <si>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</si>
  <si>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</si>
  <si>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</si>
  <si>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</si>
  <si>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</si>
  <si>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</si>
  <si>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</si>
  <si>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</si>
  <si>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</si>
  <si>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</si>
  <si>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</si>
  <si>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</si>
  <si>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</si>
  <si>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</si>
  <si>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</si>
  <si>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</si>
  <si>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</si>
  <si>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</si>
  <si>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</si>
  <si>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</si>
  <si>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</si>
  <si>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</si>
  <si>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</si>
  <si>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</si>
  <si>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</si>
  <si>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</si>
  <si>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</si>
  <si>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</si>
  <si>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</si>
  <si>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</si>
  <si>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</si>
  <si>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</si>
  <si>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</si>
  <si>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</si>
  <si>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</si>
  <si>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</si>
  <si>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</si>
  <si>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</si>
  <si>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</si>
  <si>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</si>
  <si>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</si>
  <si>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</si>
  <si>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</si>
  <si>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</si>
  <si>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</si>
  <si>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</si>
  <si>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</si>
  <si>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</si>
  <si>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</si>
  <si>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</si>
  <si>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</si>
  <si>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</si>
  <si>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</si>
  <si>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</si>
  <si>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</si>
  <si>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</si>
  <si>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</si>
  <si>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</si>
  <si>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</si>
  <si>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</si>
  <si>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</si>
  <si>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</si>
  <si>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</si>
  <si>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</si>
  <si>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</si>
  <si>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</si>
  <si>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</si>
  <si>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</si>
  <si>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</si>
  <si>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</si>
  <si>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</si>
  <si>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</si>
  <si>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</si>
  <si>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</si>
  <si>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</si>
  <si>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</si>
  <si>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</si>
  <si>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</si>
  <si>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</si>
  <si>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</si>
  <si>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</si>
  <si>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</si>
  <si>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</si>
  <si>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</si>
  <si>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</si>
  <si>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</si>
  <si>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</si>
  <si>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</si>
  <si>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</si>
  <si>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</si>
  <si>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</si>
  <si>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</si>
  <si>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</si>
  <si>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</si>
  <si>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</si>
  <si>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</si>
  <si>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</si>
  <si>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</si>
  <si>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</si>
  <si>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</si>
  <si>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</si>
  <si>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</si>
  <si>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</si>
  <si>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</si>
  <si>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</si>
  <si>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</si>
  <si>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</si>
  <si>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</si>
  <si>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</si>
  <si>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</si>
  <si>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</si>
  <si>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</si>
  <si>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</si>
  <si>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</si>
  <si>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</si>
  <si>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</si>
  <si>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</si>
  <si>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</si>
  <si>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</si>
  <si>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</si>
  <si>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</si>
  <si>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</si>
  <si>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</si>
  <si>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</si>
  <si>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</si>
  <si>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</si>
  <si>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</si>
  <si>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</si>
  <si>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</si>
  <si>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</si>
  <si>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</si>
  <si>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</si>
  <si>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</si>
  <si>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</si>
  <si>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</si>
  <si>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</si>
  <si>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</si>
  <si>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</si>
  <si>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</si>
  <si>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</si>
  <si>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</si>
  <si>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</si>
  <si>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</si>
  <si>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</si>
  <si>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</si>
  <si>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</si>
  <si>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</si>
  <si>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</si>
  <si>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</si>
  <si>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</si>
  <si>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</si>
  <si>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</si>
  <si>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</si>
  <si>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</si>
  <si>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</si>
  <si>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</si>
  <si>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</si>
  <si>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</si>
  <si>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</si>
  <si>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</si>
  <si>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</si>
  <si>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</si>
  <si>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</si>
  <si>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</si>
  <si>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</si>
  <si>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</si>
  <si>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</si>
  <si>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</si>
  <si>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</si>
  <si>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</si>
  <si>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</si>
  <si>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</si>
  <si>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</si>
  <si>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</si>
  <si>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</si>
  <si>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</si>
  <si>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</si>
  <si>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</si>
  <si>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</si>
  <si>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</si>
  <si>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</si>
  <si>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</si>
  <si>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</si>
  <si>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</si>
  <si>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</si>
  <si>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</si>
  <si>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</si>
  <si>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</si>
  <si>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</si>
  <si>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</si>
  <si>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</si>
  <si>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</si>
  <si>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</si>
  <si>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</si>
  <si>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</si>
  <si>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</si>
  <si>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</si>
  <si>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</si>
  <si>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</si>
  <si>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</si>
  <si>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</si>
  <si>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</si>
  <si>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</si>
  <si>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</si>
  <si>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</si>
  <si>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</si>
  <si>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</si>
  <si>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</si>
  <si>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</si>
  <si>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</si>
  <si>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</si>
  <si>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</si>
  <si>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</si>
  <si>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</si>
  <si>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</si>
  <si>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</si>
  <si>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</si>
  <si>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</si>
  <si>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</si>
  <si>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</si>
  <si>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</si>
  <si>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</si>
  <si>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</si>
  <si>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</si>
  <si>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</si>
  <si>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</si>
  <si>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</si>
  <si>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</si>
  <si>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</si>
  <si>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</si>
  <si>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</si>
  <si>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</si>
  <si>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</si>
  <si>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</si>
  <si>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</si>
  <si>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</si>
  <si>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</si>
  <si>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</si>
  <si>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</si>
  <si>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</si>
  <si>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</si>
  <si>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</si>
  <si>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</si>
  <si>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</si>
  <si>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</si>
  <si>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</si>
  <si>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</si>
  <si>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</si>
  <si>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</si>
  <si>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</si>
  <si>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</si>
  <si>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</si>
  <si>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</si>
  <si>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</si>
  <si>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</si>
  <si>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</si>
  <si>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</si>
  <si>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</si>
  <si>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</si>
  <si>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</si>
  <si>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</si>
  <si>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</si>
  <si>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</si>
  <si>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</si>
  <si>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</si>
  <si>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</si>
  <si>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</si>
  <si>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</si>
  <si>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</si>
  <si>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</si>
  <si>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</si>
  <si>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</si>
  <si>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</si>
  <si>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</si>
  <si>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</si>
  <si>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</si>
  <si>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</si>
  <si>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</si>
  <si>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</si>
  <si>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</si>
  <si>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</si>
  <si>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</si>
  <si>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</si>
  <si>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</si>
  <si>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</si>
  <si>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</si>
  <si>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</si>
  <si>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</si>
  <si>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</si>
  <si>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</si>
  <si>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</si>
  <si>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</si>
  <si>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</si>
  <si>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</si>
  <si>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</si>
  <si>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</si>
  <si>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</si>
  <si>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</si>
  <si>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</si>
  <si>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</si>
  <si>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</si>
  <si>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</si>
  <si>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</si>
  <si>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</si>
  <si>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</si>
  <si>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</si>
  <si>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</si>
  <si>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</si>
  <si>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</si>
  <si>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</si>
  <si>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</si>
  <si>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</si>
  <si>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</si>
  <si>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</si>
  <si>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</si>
  <si>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</si>
  <si>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</si>
  <si>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</si>
  <si>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</si>
  <si>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</si>
  <si>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</si>
  <si>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</si>
  <si>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</si>
  <si>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</si>
  <si>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</si>
  <si>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</si>
  <si>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</si>
  <si>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</si>
  <si>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</si>
  <si>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</si>
  <si>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</si>
  <si>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</si>
  <si>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</si>
  <si>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</si>
  <si>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</si>
  <si>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</si>
  <si>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</si>
  <si>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</si>
  <si>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</si>
  <si>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</si>
  <si>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</si>
  <si>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</si>
  <si>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</si>
  <si>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</si>
  <si>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</si>
  <si>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</si>
  <si>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</si>
  <si>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</si>
  <si>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</si>
  <si>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</si>
  <si>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</si>
  <si>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</si>
  <si>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</si>
  <si>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</si>
  <si>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</si>
  <si>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</si>
  <si>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</si>
  <si>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</si>
  <si>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</si>
  <si>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</si>
  <si>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</si>
  <si>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</si>
  <si>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</si>
  <si>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</si>
  <si>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</si>
  <si>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</si>
  <si>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</si>
  <si>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</si>
  <si>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</si>
  <si>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</si>
  <si>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</si>
  <si>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</si>
  <si>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</si>
  <si>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</si>
  <si>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</si>
  <si>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</si>
  <si>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</si>
  <si>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</si>
  <si>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</si>
  <si>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</si>
  <si>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</si>
  <si>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</si>
  <si>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</si>
  <si>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</si>
  <si>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</si>
  <si>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</si>
  <si>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</si>
  <si>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</si>
  <si>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</si>
  <si>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</si>
  <si>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</si>
  <si>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</si>
  <si>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</si>
  <si>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</si>
  <si>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</si>
  <si>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</si>
  <si>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</si>
  <si>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</si>
  <si>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</si>
  <si>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</si>
  <si>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</si>
  <si>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</si>
  <si>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</si>
  <si>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</si>
  <si>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</si>
  <si>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</si>
  <si>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</si>
  <si>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</si>
  <si>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</si>
  <si>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</si>
  <si>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</si>
  <si>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</si>
  <si>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</si>
  <si>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</si>
  <si>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</si>
  <si>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</si>
  <si>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</si>
  <si>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</si>
  <si>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</si>
  <si>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</si>
  <si>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</si>
  <si>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</si>
  <si>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</si>
  <si>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</si>
  <si>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</si>
  <si>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</si>
  <si>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</si>
  <si>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</si>
  <si>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</si>
  <si>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</si>
  <si>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</si>
  <si>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</si>
  <si>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</si>
  <si>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</si>
  <si>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</si>
  <si>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</si>
  <si>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</si>
  <si>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</si>
  <si>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</si>
  <si>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</si>
  <si>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</si>
  <si>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</si>
  <si>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</si>
  <si>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</si>
  <si>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</si>
  <si>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</si>
  <si>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</si>
  <si>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</si>
  <si>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</si>
  <si>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</si>
  <si>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</si>
  <si>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</si>
  <si>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</si>
  <si>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</si>
  <si>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</si>
  <si>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</si>
  <si>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</si>
  <si>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</si>
  <si>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</si>
  <si>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</si>
  <si>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</si>
  <si>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</si>
  <si>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</si>
  <si>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</si>
  <si>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</si>
  <si>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</si>
  <si>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</si>
  <si>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</si>
  <si>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</si>
  <si>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</si>
  <si>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</si>
  <si>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</si>
  <si>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</si>
  <si>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</si>
  <si>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</si>
  <si>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</si>
  <si>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</si>
  <si>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</si>
  <si>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</si>
  <si>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</si>
  <si>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</si>
  <si>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</si>
  <si>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</si>
  <si>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</si>
  <si>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</si>
  <si>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</si>
  <si>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</si>
  <si>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</si>
  <si>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</si>
  <si>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</si>
  <si>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</si>
  <si>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</si>
  <si>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</si>
  <si>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</si>
  <si>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</si>
  <si>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</si>
  <si>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</si>
  <si>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</si>
  <si>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</si>
  <si>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</si>
  <si>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</si>
  <si>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</si>
  <si>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</si>
  <si>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</si>
  <si>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</si>
  <si>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</si>
  <si>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</si>
  <si>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</si>
  <si>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</si>
  <si>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</si>
  <si>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</si>
  <si>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</si>
  <si>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</si>
  <si>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</si>
  <si>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</si>
  <si>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</si>
  <si>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</si>
  <si>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</si>
  <si>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</si>
  <si>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</si>
  <si>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</si>
  <si>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</si>
  <si>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</si>
  <si>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</si>
  <si>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</si>
  <si>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</si>
  <si>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</si>
  <si>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</si>
  <si>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</si>
  <si>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</si>
  <si>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</si>
  <si>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</si>
  <si>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</si>
  <si>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</si>
  <si>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</si>
  <si>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</si>
  <si>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</si>
  <si>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</si>
  <si>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</si>
  <si>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</si>
  <si>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</si>
  <si>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</si>
  <si>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</si>
  <si>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</si>
  <si>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</si>
  <si>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</si>
  <si>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</si>
  <si>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</si>
  <si>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</si>
  <si>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</si>
  <si>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</si>
  <si>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</si>
  <si>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</si>
  <si>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</si>
  <si>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</si>
  <si>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</si>
  <si>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</si>
  <si>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</si>
  <si>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</si>
  <si>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</si>
  <si>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</si>
  <si>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</si>
  <si>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</si>
  <si>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</si>
  <si>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</si>
  <si>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</si>
  <si>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</si>
  <si>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</si>
  <si>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</si>
  <si>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</si>
  <si>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</si>
  <si>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</si>
  <si>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</si>
  <si>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</si>
  <si>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</si>
  <si>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</si>
  <si>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</si>
  <si>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</si>
  <si>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</si>
  <si>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</si>
  <si>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</si>
  <si>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</si>
  <si>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</si>
  <si>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</si>
  <si>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</si>
  <si>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</si>
  <si>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</si>
  <si>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</si>
  <si>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</si>
  <si>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</si>
  <si>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</si>
  <si>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</si>
  <si>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</si>
  <si>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</si>
  <si>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</si>
  <si>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</si>
  <si>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</si>
  <si>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</si>
  <si>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</si>
  <si>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</si>
  <si>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</si>
  <si>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</si>
  <si>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</si>
  <si>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</si>
  <si>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</si>
  <si>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</si>
  <si>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</si>
  <si>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</si>
  <si>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</si>
  <si>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</si>
  <si>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</si>
  <si>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</si>
  <si>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</si>
  <si>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</si>
  <si>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</si>
  <si>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</si>
  <si>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</si>
  <si>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</si>
  <si>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</si>
  <si>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</si>
  <si>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</si>
  <si>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</si>
  <si>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</si>
  <si>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</si>
  <si>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</si>
  <si>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</si>
  <si>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</si>
  <si>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</si>
  <si>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</si>
  <si>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</si>
  <si>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</si>
  <si>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</si>
  <si>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</si>
  <si>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</si>
  <si>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</si>
  <si>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</si>
  <si>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</si>
  <si>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</si>
  <si>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</si>
  <si>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</si>
  <si>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</si>
  <si>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</si>
  <si>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</si>
  <si>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</si>
  <si>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</si>
  <si>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</si>
  <si>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</si>
  <si>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</si>
  <si>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</si>
  <si>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</si>
  <si>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</si>
  <si>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</si>
  <si>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</si>
  <si>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</si>
  <si>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</si>
  <si>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</si>
  <si>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</si>
  <si>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</si>
  <si>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</si>
  <si>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</si>
  <si>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</si>
  <si>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</si>
  <si>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</si>
  <si>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</si>
  <si>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</si>
  <si>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</si>
  <si>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</si>
  <si>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</si>
  <si>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</si>
  <si>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</si>
  <si>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</si>
  <si>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</si>
  <si>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</si>
  <si>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</si>
  <si>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</si>
  <si>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</si>
  <si>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</si>
  <si>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</si>
  <si>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</si>
  <si>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</si>
  <si>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</si>
  <si>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</si>
  <si>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</si>
  <si>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</si>
  <si>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</si>
  <si>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</si>
  <si>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</si>
  <si>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</si>
  <si>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</si>
  <si>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</si>
  <si>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</si>
  <si>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</si>
  <si>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</si>
  <si>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</si>
  <si>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</si>
  <si>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</si>
  <si>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</si>
  <si>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</si>
  <si>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</si>
  <si>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</si>
  <si>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</si>
  <si>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</si>
  <si>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</si>
  <si>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</si>
  <si>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</si>
  <si>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</si>
  <si>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</si>
  <si>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</si>
  <si>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</si>
  <si>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</si>
  <si>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</si>
  <si>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</si>
  <si>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</si>
  <si>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</si>
  <si>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</si>
  <si>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</si>
  <si>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</si>
  <si>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</si>
  <si>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</si>
  <si>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</si>
  <si>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</si>
  <si>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</si>
  <si>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</si>
  <si>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</si>
  <si>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</si>
  <si>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</si>
  <si>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</si>
  <si>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</si>
  <si>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</si>
  <si>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</si>
  <si>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</si>
  <si>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</si>
  <si>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</si>
  <si>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</si>
  <si>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</si>
  <si>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</si>
  <si>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</si>
  <si>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</si>
  <si>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</si>
  <si>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</si>
  <si>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</si>
  <si>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</si>
  <si>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</si>
  <si>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</si>
  <si>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</si>
  <si>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</si>
  <si>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</si>
  <si>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</si>
  <si>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</si>
  <si>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</si>
  <si>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</si>
  <si>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</si>
  <si>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</si>
  <si>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</si>
  <si>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</si>
  <si>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</si>
  <si>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</si>
  <si>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</si>
  <si>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</si>
  <si>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</si>
  <si>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</si>
  <si>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</si>
  <si>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</si>
  <si>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</si>
  <si>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</si>
  <si>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</si>
  <si>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</si>
  <si>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</si>
  <si>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</si>
  <si>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</si>
  <si>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</si>
  <si>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</si>
  <si>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</si>
  <si>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</si>
  <si>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</si>
  <si>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</si>
  <si>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</si>
  <si>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</si>
  <si>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</si>
  <si>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</si>
  <si>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</si>
  <si>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</si>
  <si>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</si>
  <si>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</si>
  <si>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</si>
  <si>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</si>
  <si>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</si>
  <si>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</si>
  <si>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</si>
  <si>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</si>
  <si>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</si>
  <si>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</si>
  <si>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</si>
  <si>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</si>
  <si>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</si>
  <si>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</si>
  <si>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</si>
  <si>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</si>
  <si>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</si>
  <si>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</si>
  <si>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</si>
  <si>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</si>
  <si>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</si>
  <si>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</si>
  <si>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</si>
  <si>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</si>
  <si>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</si>
  <si>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</si>
  <si>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</si>
  <si>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</si>
  <si>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</si>
  <si>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</si>
  <si>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</si>
  <si>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</si>
  <si>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</si>
  <si>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</si>
  <si>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</si>
  <si>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</si>
  <si>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</si>
  <si>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</si>
  <si>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</si>
  <si>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</si>
  <si>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</si>
  <si>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</si>
  <si>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</si>
  <si>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</si>
  <si>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</si>
  <si>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</si>
  <si>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</si>
  <si>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</si>
  <si>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</si>
  <si>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</si>
  <si>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</si>
  <si>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</si>
  <si>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</si>
  <si>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</si>
  <si>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</si>
  <si>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</si>
  <si>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</si>
  <si>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</si>
  <si>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</si>
  <si>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</si>
  <si>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</si>
  <si>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</si>
  <si>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</si>
  <si>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</si>
  <si>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</si>
  <si>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</si>
  <si>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</si>
  <si>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</si>
  <si>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</si>
  <si>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</si>
  <si>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</si>
  <si>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</si>
  <si>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</si>
  <si>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</si>
  <si>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</si>
  <si>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</si>
  <si>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</si>
  <si>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</si>
  <si>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</si>
  <si>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</si>
  <si>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</si>
  <si>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</si>
  <si>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</si>
  <si>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</si>
  <si>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</si>
  <si>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</si>
  <si>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</si>
  <si>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</si>
  <si>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</si>
  <si>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</si>
  <si>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</si>
  <si>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</si>
  <si>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</si>
  <si>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</si>
  <si>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</si>
  <si>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</si>
  <si>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</si>
  <si>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</si>
  <si>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</si>
  <si>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</si>
  <si>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</si>
  <si>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</si>
  <si>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</si>
  <si>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</si>
  <si>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</si>
  <si>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</si>
  <si>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</si>
  <si>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</si>
  <si>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</si>
  <si>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</si>
  <si>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</si>
  <si>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</si>
  <si>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</si>
  <si>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</si>
  <si>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</si>
  <si>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</si>
  <si>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</si>
  <si>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</si>
  <si>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</si>
  <si>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</si>
  <si>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</si>
  <si>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</si>
  <si>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</si>
  <si>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</si>
  <si>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</si>
  <si>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</si>
  <si>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</si>
  <si>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</si>
  <si>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</si>
  <si>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</si>
  <si>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</si>
  <si>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</si>
  <si>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</si>
  <si>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</si>
  <si>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</si>
  <si>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</si>
  <si>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</si>
  <si>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</si>
  <si>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</si>
  <si>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</si>
  <si>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</si>
  <si>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</si>
  <si>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</si>
  <si>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</si>
  <si>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</si>
  <si>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</si>
  <si>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</si>
  <si>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</si>
  <si>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</si>
  <si>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</si>
  <si>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</si>
  <si>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</si>
  <si>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</si>
  <si>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</si>
  <si>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</si>
  <si>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</si>
  <si>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</si>
  <si>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</si>
  <si>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</si>
  <si>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</si>
  <si>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</si>
  <si>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</si>
  <si>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</si>
  <si>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</si>
  <si>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</si>
  <si>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</si>
  <si>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</si>
  <si>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</si>
  <si>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</si>
  <si>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</si>
  <si>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</si>
  <si>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</si>
  <si>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</si>
  <si>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</si>
  <si>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</si>
  <si>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</si>
  <si>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</si>
  <si>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</si>
  <si>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</si>
  <si>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</si>
  <si>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</si>
  <si>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</si>
  <si>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</si>
  <si>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</si>
  <si>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</si>
  <si>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</si>
  <si>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</si>
  <si>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</si>
  <si>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</si>
  <si>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</si>
  <si>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</si>
  <si>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</si>
  <si>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</si>
  <si>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</si>
  <si>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</si>
  <si>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</si>
  <si>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</si>
  <si>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</si>
  <si>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</si>
  <si>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</si>
  <si>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</si>
  <si>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</si>
  <si>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</si>
  <si>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</si>
  <si>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</si>
  <si>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</si>
  <si>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</si>
  <si>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</si>
  <si>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</si>
  <si>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</si>
  <si>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</si>
  <si>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</si>
  <si>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</si>
  <si>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</si>
  <si>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</si>
  <si>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</si>
  <si>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</si>
  <si>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</si>
  <si>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</si>
  <si>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</si>
  <si>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</si>
  <si>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</si>
  <si>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</si>
  <si>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</si>
  <si>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</si>
  <si>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</si>
  <si>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</si>
  <si>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</si>
  <si>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</si>
  <si>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</si>
  <si>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</si>
  <si>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</si>
  <si>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</si>
  <si>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</si>
  <si>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</si>
  <si>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</si>
  <si>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</si>
  <si>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</si>
  <si>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</si>
  <si>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</si>
  <si>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</si>
  <si>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</si>
  <si>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</si>
  <si>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</si>
  <si>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</si>
  <si>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</si>
  <si>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</si>
  <si>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</si>
  <si>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</si>
  <si>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</si>
  <si>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</si>
  <si>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</si>
  <si>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</si>
  <si>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</si>
  <si>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</si>
  <si>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</si>
  <si>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</si>
  <si>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</si>
  <si>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</si>
  <si>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</si>
  <si>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</si>
  <si>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</si>
  <si>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</si>
  <si>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</si>
  <si>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</si>
  <si>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</si>
  <si>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</si>
  <si>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</si>
  <si>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</si>
  <si>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</si>
  <si>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</si>
  <si>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</si>
  <si>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</si>
  <si>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</si>
  <si>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</si>
  <si>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</si>
  <si>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</si>
  <si>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</si>
  <si>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</si>
  <si>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</si>
  <si>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</si>
  <si>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</si>
  <si>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</si>
  <si>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</si>
  <si>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</si>
  <si>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</si>
  <si>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</si>
  <si>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</si>
  <si>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</si>
  <si>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</si>
  <si>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</si>
  <si>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</si>
  <si>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</si>
  <si>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</si>
  <si>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</si>
  <si>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</si>
  <si>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</si>
  <si>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</si>
  <si>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</si>
  <si>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</si>
  <si>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</si>
  <si>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</si>
  <si>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</si>
  <si>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</si>
  <si>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</si>
  <si>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</si>
  <si>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</si>
  <si>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</si>
  <si>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</si>
  <si>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</si>
  <si>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</si>
  <si>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</si>
  <si>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</si>
  <si>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</si>
  <si>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</si>
  <si>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</si>
  <si>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</si>
  <si>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</si>
  <si>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</si>
  <si>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</si>
  <si>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</si>
  <si>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</si>
  <si>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</si>
  <si>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</si>
  <si>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</si>
  <si>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</si>
  <si>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</si>
  <si>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</si>
  <si>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</si>
  <si>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</si>
  <si>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</si>
  <si>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</si>
  <si>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</si>
  <si>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</si>
  <si>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</si>
  <si>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</si>
  <si>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</si>
  <si>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</si>
  <si>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</si>
  <si>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</si>
  <si>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</si>
  <si>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</si>
  <si>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</si>
  <si>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</si>
  <si>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</si>
  <si>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</si>
  <si>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</si>
  <si>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</si>
  <si>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</si>
  <si>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</si>
  <si>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</si>
  <si>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</si>
  <si>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</si>
  <si>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</si>
  <si>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</si>
  <si>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</si>
  <si>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</si>
  <si>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</si>
  <si>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</si>
  <si>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</si>
  <si>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</si>
  <si>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</si>
  <si>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</si>
  <si>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</si>
  <si>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</si>
  <si>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</si>
  <si>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</si>
  <si>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</si>
  <si>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</si>
  <si>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</si>
  <si>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</si>
  <si>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</si>
  <si>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</si>
  <si>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</si>
  <si>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</si>
  <si>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</si>
  <si>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</si>
  <si>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</si>
  <si>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</si>
  <si>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</si>
  <si>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</si>
  <si>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</si>
  <si>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</si>
  <si>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</si>
  <si>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</si>
  <si>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</si>
  <si>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</si>
  <si>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</si>
  <si>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</si>
  <si>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</si>
  <si>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</si>
  <si>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</si>
  <si>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</si>
  <si>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</si>
  <si>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</si>
  <si>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</si>
  <si>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</si>
  <si>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</si>
  <si>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</si>
  <si>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</si>
  <si>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</si>
  <si>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</si>
  <si>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</si>
  <si>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</si>
  <si>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</si>
  <si>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</si>
  <si>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</si>
  <si>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</si>
  <si>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</si>
  <si>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</si>
  <si>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</si>
  <si>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</si>
  <si>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</si>
  <si>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</si>
  <si>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</si>
  <si>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</si>
  <si>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</si>
  <si>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</si>
  <si>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</si>
  <si>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</si>
  <si>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</si>
  <si>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</si>
  <si>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</si>
  <si>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</si>
  <si>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</si>
  <si>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</si>
  <si>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</si>
  <si>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</si>
  <si>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</si>
  <si>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</si>
  <si>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</si>
  <si>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</si>
  <si>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</si>
  <si>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</si>
  <si>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</si>
  <si>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</si>
  <si>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</si>
  <si>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</si>
  <si>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</si>
  <si>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</si>
  <si>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</si>
  <si>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</si>
  <si>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</si>
  <si>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</si>
  <si>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</si>
  <si>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</si>
  <si>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</si>
  <si>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</si>
  <si>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</si>
  <si>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</si>
  <si>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</si>
  <si>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</si>
  <si>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</si>
  <si>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</si>
  <si>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</si>
  <si>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</si>
  <si>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</si>
  <si>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</si>
  <si>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</si>
  <si>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</si>
  <si>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</si>
  <si>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</si>
  <si>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</si>
  <si>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</si>
  <si>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</si>
  <si>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</si>
  <si>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</si>
  <si>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</si>
  <si>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</si>
  <si>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</si>
  <si>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</si>
  <si>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</si>
  <si>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</si>
  <si>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</si>
  <si>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</si>
  <si>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</si>
  <si>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</si>
  <si>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</si>
  <si>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</si>
  <si>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</si>
  <si>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</si>
  <si>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</si>
  <si>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</si>
  <si>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</si>
  <si>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</si>
  <si>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</si>
  <si>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</si>
  <si>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</si>
  <si>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</si>
  <si>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</si>
  <si>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</si>
  <si>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</si>
  <si>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</si>
  <si>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</si>
  <si>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</si>
  <si>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</si>
  <si>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</si>
  <si>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</si>
  <si>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</si>
  <si>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</si>
  <si>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</si>
  <si>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</si>
  <si>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</si>
  <si>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</si>
  <si>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</si>
  <si>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</si>
  <si>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</si>
  <si>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</si>
  <si>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</si>
  <si>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</si>
  <si>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</si>
  <si>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</si>
  <si>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</si>
  <si>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</si>
  <si>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</si>
  <si>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</si>
  <si>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</si>
  <si>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</si>
  <si>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</si>
  <si>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</si>
  <si>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</si>
  <si>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</si>
  <si>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</si>
  <si>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</si>
  <si>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</si>
  <si>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</si>
  <si>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</si>
  <si>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</si>
  <si>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</si>
  <si>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</si>
  <si>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</si>
  <si>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</si>
  <si>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</si>
  <si>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</si>
  <si>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</si>
  <si>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</si>
  <si>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</si>
  <si>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</si>
  <si>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</si>
  <si>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</si>
  <si>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</si>
  <si>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</si>
  <si>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</si>
  <si>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</si>
  <si>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</si>
  <si>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</si>
  <si>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</si>
  <si>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</si>
  <si>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</si>
  <si>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</si>
  <si>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</si>
  <si>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</si>
  <si>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</si>
  <si>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</si>
  <si>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</si>
  <si>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</si>
  <si>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</si>
  <si>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</si>
  <si>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</si>
  <si>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</si>
  <si>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</si>
  <si>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</si>
  <si>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</si>
  <si>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</si>
  <si>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</si>
  <si>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</si>
  <si>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</si>
  <si>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</si>
  <si>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</si>
  <si>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</si>
  <si>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</si>
  <si>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</si>
  <si>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</si>
  <si>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</si>
  <si>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</si>
  <si>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</si>
  <si>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</si>
  <si>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</si>
  <si>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</si>
  <si>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</si>
  <si>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</si>
  <si>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</si>
  <si>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</si>
  <si>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</si>
  <si>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</si>
  <si>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</si>
  <si>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</si>
  <si>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</si>
  <si>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</si>
  <si>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</si>
  <si>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</si>
  <si>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</si>
  <si>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</si>
  <si>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</si>
  <si>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</si>
  <si>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</si>
  <si>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</si>
  <si>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</si>
  <si>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</si>
  <si>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</si>
  <si>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</si>
  <si>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</si>
  <si>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</si>
  <si>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</si>
  <si>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</si>
  <si>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</si>
  <si>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</si>
  <si>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</si>
  <si>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</si>
  <si>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</si>
  <si>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</si>
  <si>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</si>
  <si>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</si>
  <si>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</si>
  <si>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</si>
  <si>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</si>
  <si>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</si>
  <si>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</si>
  <si>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</si>
  <si>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</si>
  <si>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</si>
  <si>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</si>
  <si>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</si>
  <si>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</si>
  <si>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</si>
  <si>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</si>
  <si>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</si>
  <si>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</si>
  <si>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</si>
  <si>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</si>
  <si>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</si>
  <si>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</si>
  <si>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</si>
  <si>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</si>
  <si>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</si>
  <si>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</si>
  <si>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</si>
  <si>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</si>
  <si>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</si>
  <si>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</si>
  <si>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</si>
  <si>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</si>
  <si>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</si>
  <si>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</si>
  <si>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</si>
  <si>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</si>
  <si>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</si>
  <si>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</si>
  <si>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</si>
  <si>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</si>
  <si>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</si>
  <si>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</si>
  <si>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</si>
  <si>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</si>
  <si>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</si>
  <si>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</si>
  <si>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</si>
  <si>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</si>
  <si>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</si>
  <si>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</si>
  <si>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</si>
  <si>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</si>
  <si>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</si>
  <si>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</si>
  <si>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</si>
  <si>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</si>
  <si>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</si>
  <si>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</si>
  <si>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</si>
  <si>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</si>
  <si>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</si>
  <si>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</si>
  <si>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</si>
  <si>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</si>
  <si>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</si>
  <si>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</si>
  <si>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</si>
  <si>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</si>
  <si>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</si>
  <si>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</si>
  <si>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</si>
  <si>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</si>
  <si>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</si>
  <si>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</si>
  <si>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</si>
  <si>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</si>
  <si>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</si>
  <si>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</si>
  <si>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</si>
  <si>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</si>
  <si>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</si>
  <si>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</si>
  <si>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</si>
  <si>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</si>
  <si>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</si>
  <si>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</si>
  <si>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</si>
  <si>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</si>
  <si>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</si>
  <si>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</si>
  <si>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</si>
  <si>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</si>
  <si>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</si>
  <si>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</si>
  <si>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</si>
  <si>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</si>
  <si>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</si>
  <si>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</si>
  <si>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</si>
  <si>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</si>
  <si>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</si>
  <si>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</si>
  <si>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</si>
  <si>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</si>
  <si>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</si>
  <si>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</si>
  <si>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</si>
  <si>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</si>
  <si>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</si>
  <si>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</si>
  <si>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</si>
  <si>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</si>
  <si>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</si>
  <si>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</si>
  <si>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</si>
  <si>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</si>
  <si>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</si>
  <si>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</si>
  <si>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</si>
  <si>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</si>
  <si>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</si>
  <si>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</si>
  <si>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</si>
  <si>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</si>
  <si>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</si>
  <si>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</si>
  <si>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</si>
  <si>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</si>
  <si>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</si>
  <si>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</si>
  <si>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</si>
  <si>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</si>
  <si>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</si>
  <si>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</si>
  <si>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</si>
  <si>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</si>
  <si>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</si>
  <si>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</si>
  <si>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</si>
  <si>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</si>
  <si>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</si>
  <si>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</si>
  <si>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</si>
  <si>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</si>
  <si>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</si>
  <si>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</si>
  <si>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</si>
  <si>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</si>
  <si>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</si>
  <si>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</si>
  <si>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</si>
  <si>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</si>
  <si>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</si>
  <si>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</si>
  <si>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</si>
  <si>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</si>
  <si>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</si>
  <si>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</si>
  <si>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</si>
  <si>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</si>
  <si>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</si>
  <si>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</si>
  <si>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</si>
  <si>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</si>
  <si>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</si>
  <si>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</si>
  <si>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</si>
  <si>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</si>
  <si>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</si>
  <si>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</si>
  <si>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</si>
  <si>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</si>
  <si>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</si>
  <si>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</si>
  <si>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</si>
  <si>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</si>
  <si>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</si>
  <si>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</si>
  <si>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</si>
  <si>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</si>
  <si>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</si>
  <si>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</si>
  <si>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</si>
  <si>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</si>
  <si>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</si>
  <si>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</si>
  <si>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</si>
  <si>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</si>
  <si>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</si>
  <si>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</si>
  <si>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</si>
  <si>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</si>
  <si>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</si>
  <si>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</si>
  <si>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</si>
  <si>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</si>
  <si>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</si>
  <si>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</si>
  <si>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</si>
  <si>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</si>
  <si>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</si>
  <si>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</si>
  <si>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</si>
  <si>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</si>
  <si>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</si>
  <si>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</si>
  <si>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</si>
  <si>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</si>
  <si>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</si>
  <si>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</si>
  <si>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</si>
  <si>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</si>
  <si>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</si>
  <si>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</si>
  <si>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</si>
  <si>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</si>
  <si>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</si>
  <si>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</si>
  <si>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</si>
  <si>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</si>
  <si>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</si>
  <si>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</si>
  <si>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</si>
  <si>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</si>
  <si>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</si>
  <si>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</si>
  <si>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</si>
  <si>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</si>
  <si>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</si>
  <si>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</si>
  <si>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</si>
  <si>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</si>
  <si>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</si>
  <si>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</si>
  <si>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</si>
  <si>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</si>
  <si>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</si>
  <si>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</si>
  <si>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</si>
  <si>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</si>
  <si>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</si>
  <si>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</si>
  <si>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</si>
  <si>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</si>
  <si>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</si>
  <si>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</si>
  <si>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</si>
  <si>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</si>
  <si>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</si>
  <si>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</si>
  <si>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</si>
  <si>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</si>
  <si>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</si>
  <si>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</si>
  <si>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</si>
  <si>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</si>
  <si>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</si>
  <si>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</si>
  <si>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</si>
  <si>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</si>
  <si>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</si>
  <si>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</si>
  <si>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</si>
  <si>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</si>
  <si>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</si>
  <si>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</si>
  <si>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</si>
  <si>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</si>
  <si>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</si>
  <si>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</si>
  <si>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</si>
  <si>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</si>
  <si>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</si>
  <si>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</si>
  <si>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</si>
  <si>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</si>
  <si>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</si>
  <si>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</si>
  <si>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</si>
  <si>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</si>
  <si>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</si>
  <si>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</si>
  <si>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</si>
  <si>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</si>
  <si>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</si>
  <si>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</si>
  <si>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</si>
  <si>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</si>
  <si>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</si>
  <si>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</si>
  <si>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</si>
  <si>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</si>
  <si>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</si>
  <si>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</si>
  <si>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</si>
  <si>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</si>
  <si>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</si>
  <si>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</si>
  <si>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</si>
  <si>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</si>
  <si>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</si>
  <si>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</si>
  <si>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</si>
  <si>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</si>
  <si>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</si>
  <si>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</si>
  <si>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</si>
  <si>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</si>
  <si>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</si>
  <si>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</si>
  <si>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</si>
  <si>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</si>
  <si>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</si>
  <si>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</si>
  <si>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</si>
  <si>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</si>
  <si>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</si>
  <si>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</si>
  <si>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</si>
  <si>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</si>
  <si>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</si>
  <si>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</si>
  <si>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</si>
  <si>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</si>
  <si>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</si>
  <si>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</si>
  <si>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</si>
  <si>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</si>
  <si>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</si>
  <si>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</si>
  <si>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</si>
  <si>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</si>
  <si>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</si>
  <si>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</si>
  <si>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</si>
  <si>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</si>
  <si>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</si>
  <si>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</si>
  <si>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</si>
  <si>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</si>
  <si>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</si>
  <si>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</si>
  <si>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</si>
  <si>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</si>
  <si>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</si>
  <si>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</si>
  <si>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</si>
  <si>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</si>
  <si>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</si>
  <si>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</si>
  <si>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</si>
  <si>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</si>
  <si>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</si>
  <si>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</si>
  <si>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</si>
  <si>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</si>
  <si>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</si>
  <si>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</si>
  <si>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</si>
  <si>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</si>
  <si>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</si>
  <si>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</si>
  <si>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</si>
  <si>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</si>
  <si>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</si>
  <si>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</si>
  <si>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</si>
  <si>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</si>
  <si>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</si>
  <si>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</si>
  <si>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</si>
  <si>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</si>
  <si>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</si>
  <si>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</si>
  <si>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</si>
  <si>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</si>
  <si>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</si>
  <si>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</si>
  <si>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</si>
  <si>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</si>
  <si>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</si>
  <si>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</si>
  <si>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</si>
  <si>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</si>
  <si>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</si>
  <si>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</si>
  <si>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</si>
  <si>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</si>
  <si>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</si>
  <si>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</si>
  <si>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</si>
  <si>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</si>
  <si>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</si>
  <si>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</si>
  <si>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</si>
  <si>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</si>
  <si>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</si>
  <si>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</si>
  <si>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</si>
  <si>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</si>
  <si>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</si>
  <si>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</si>
  <si>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</si>
  <si>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</si>
  <si>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</si>
  <si>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</si>
  <si>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</si>
  <si>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</si>
  <si>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</si>
  <si>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</si>
  <si>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</si>
  <si>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</si>
  <si>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</si>
  <si>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</si>
  <si>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</si>
  <si>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</si>
  <si>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</si>
  <si>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</si>
  <si>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</si>
  <si>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</si>
  <si>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</si>
  <si>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</si>
  <si>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</si>
  <si>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</si>
  <si>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</si>
  <si>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</si>
  <si>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</si>
  <si>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</si>
  <si>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</si>
  <si>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</si>
  <si>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</si>
  <si>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</si>
  <si>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</si>
  <si>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</si>
  <si>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</si>
  <si>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</si>
  <si>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</si>
  <si>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</si>
  <si>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</si>
  <si>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</si>
  <si>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</si>
  <si>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</si>
  <si>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</si>
  <si>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</si>
  <si>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</si>
  <si>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</si>
  <si>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</si>
  <si>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</si>
  <si>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</si>
  <si>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</si>
  <si>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</si>
  <si>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</si>
  <si>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</si>
  <si>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</si>
  <si>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</si>
  <si>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</si>
  <si>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</si>
  <si>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</si>
  <si>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</si>
  <si>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</si>
  <si>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</si>
  <si>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</si>
  <si>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</si>
  <si>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</si>
  <si>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</si>
  <si>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</si>
  <si>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</si>
  <si>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</si>
  <si>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</si>
  <si>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</si>
  <si>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</si>
  <si>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</si>
  <si>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</si>
  <si>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</si>
  <si>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</si>
  <si>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</si>
  <si>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</si>
  <si>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</si>
  <si>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</si>
  <si>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</si>
  <si>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</si>
  <si>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</si>
  <si>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</si>
  <si>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</si>
  <si>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</si>
  <si>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</si>
  <si>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</si>
  <si>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</si>
  <si>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</si>
  <si>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</si>
  <si>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</si>
  <si>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</si>
  <si>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</si>
  <si>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</si>
  <si>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</si>
  <si>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</si>
  <si>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</si>
  <si>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</si>
  <si>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</si>
  <si>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</si>
  <si>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</si>
  <si>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</si>
  <si>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</si>
  <si>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</si>
  <si>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</si>
  <si>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</si>
  <si>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</si>
  <si>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</si>
  <si>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</si>
  <si>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</si>
  <si>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</si>
  <si>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</si>
  <si>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</si>
  <si>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</si>
  <si>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</si>
  <si>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</si>
  <si>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</si>
  <si>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</si>
  <si>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</si>
  <si>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</si>
  <si>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</si>
  <si>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</si>
  <si>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</si>
  <si>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</si>
  <si>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</si>
  <si>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</si>
  <si>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</si>
  <si>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</si>
  <si>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</si>
  <si>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</si>
  <si>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</si>
  <si>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</si>
  <si>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</si>
  <si>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</si>
  <si>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</si>
  <si>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</si>
  <si>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</si>
  <si>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</si>
  <si>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</si>
  <si>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</si>
  <si>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</si>
  <si>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</si>
  <si>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</si>
  <si>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</si>
  <si>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</si>
  <si>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</si>
  <si>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</si>
  <si>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</si>
  <si>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</si>
  <si>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</si>
  <si>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</si>
  <si>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</si>
  <si>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</si>
  <si>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</si>
  <si>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</si>
  <si>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</si>
  <si>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</si>
  <si>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</si>
  <si>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</si>
  <si>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</si>
  <si>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</si>
  <si>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</si>
  <si>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</si>
  <si>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</si>
  <si>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</si>
  <si>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</si>
  <si>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</si>
  <si>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</si>
  <si>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</si>
  <si>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</si>
  <si>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</si>
  <si>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</si>
  <si>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</si>
  <si>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</si>
  <si>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</si>
  <si>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</si>
  <si>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</si>
  <si>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</si>
  <si>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</si>
  <si>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</si>
  <si>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</si>
  <si>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</si>
  <si>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</si>
  <si>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</si>
  <si>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</si>
  <si>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</si>
  <si>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</si>
  <si>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</si>
  <si>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</si>
  <si>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</si>
  <si>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</si>
  <si>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</si>
  <si>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</si>
  <si>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</si>
  <si>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</si>
  <si>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</si>
  <si>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</si>
  <si>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</si>
  <si>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</si>
  <si>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</si>
  <si>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</si>
  <si>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</si>
  <si>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</si>
  <si>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</si>
  <si>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</si>
  <si>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</si>
  <si>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</si>
  <si>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</si>
  <si>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</si>
  <si>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</si>
  <si>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</si>
  <si>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</si>
  <si>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</si>
  <si>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</si>
  <si>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</si>
  <si>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</si>
  <si>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</si>
  <si>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</si>
  <si>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</si>
  <si>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</si>
  <si>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</si>
  <si>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</si>
  <si>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</si>
  <si>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</si>
  <si>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</si>
  <si>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</si>
  <si>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</si>
  <si>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</si>
  <si>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</si>
  <si>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</si>
  <si>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</si>
  <si>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</si>
  <si>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</si>
  <si>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</si>
  <si>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</si>
  <si>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</si>
  <si>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</si>
  <si>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</si>
  <si>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</si>
  <si>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</si>
  <si>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</si>
  <si>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</si>
  <si>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</si>
  <si>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</si>
  <si>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</si>
  <si>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</si>
  <si>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</si>
  <si>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</si>
  <si>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</si>
  <si>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</si>
  <si>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</si>
  <si>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</si>
  <si>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</si>
  <si>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</si>
  <si>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</si>
  <si>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</si>
  <si>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</si>
  <si>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</si>
  <si>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</si>
  <si>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</si>
  <si>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</si>
  <si>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</si>
  <si>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</si>
  <si>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</si>
  <si>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</si>
  <si>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</si>
  <si>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</si>
  <si>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</si>
  <si>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</si>
  <si>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</si>
  <si>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</si>
  <si>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</si>
  <si>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</si>
  <si>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</si>
  <si>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</si>
  <si>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</si>
  <si>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</si>
  <si>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</si>
  <si>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</si>
  <si>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</si>
  <si>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</si>
  <si>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</si>
  <si>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</si>
  <si>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</si>
  <si>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</si>
  <si>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</si>
  <si>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</si>
  <si>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</si>
  <si>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</si>
  <si>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</si>
  <si>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</si>
  <si>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</si>
  <si>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</si>
  <si>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</si>
  <si>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</si>
  <si>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</si>
  <si>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</si>
  <si>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</si>
  <si>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</si>
  <si>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</si>
  <si>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</si>
  <si>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</si>
  <si>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</si>
  <si>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</si>
  <si>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</si>
  <si>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</si>
  <si>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</si>
  <si>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</si>
  <si>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</si>
  <si>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</si>
  <si>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</si>
  <si>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</si>
  <si>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</si>
  <si>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</si>
  <si>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</si>
  <si>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</si>
  <si>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</si>
  <si>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</si>
  <si>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</si>
  <si>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</si>
  <si>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</si>
  <si>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</si>
  <si>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</si>
  <si>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</si>
  <si>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</si>
  <si>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</si>
  <si>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</si>
  <si>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</si>
  <si>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</si>
  <si>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</si>
  <si>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</si>
  <si>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</si>
  <si>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</si>
  <si>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</si>
  <si>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</si>
  <si>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</si>
  <si>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</si>
  <si>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</si>
  <si>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</si>
  <si>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</si>
  <si>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</si>
  <si>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</si>
  <si>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</si>
  <si>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</si>
  <si>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</si>
  <si>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</si>
  <si>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</si>
  <si>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</si>
  <si>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</si>
  <si>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</si>
  <si>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</si>
  <si>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</si>
  <si>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</si>
  <si>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</si>
  <si>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</si>
  <si>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</si>
  <si>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</si>
  <si>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</si>
  <si>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</si>
  <si>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</si>
  <si>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</si>
  <si>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</si>
  <si>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</si>
  <si>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</si>
  <si>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</si>
  <si>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</si>
  <si>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</si>
  <si>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</si>
  <si>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</si>
  <si>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</si>
  <si>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</si>
  <si>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</si>
  <si>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</si>
  <si>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</si>
  <si>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</si>
  <si>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</si>
  <si>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</si>
  <si>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</si>
  <si>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</si>
  <si>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</si>
  <si>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</si>
  <si>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</si>
  <si>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</si>
  <si>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</si>
  <si>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</si>
  <si>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</si>
  <si>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</si>
  <si>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</si>
  <si>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</si>
  <si>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</si>
  <si>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</si>
  <si>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</si>
  <si>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</si>
  <si>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</si>
  <si>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</si>
  <si>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</si>
  <si>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</si>
  <si>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</si>
  <si>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</si>
  <si>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</si>
  <si>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</si>
  <si>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</si>
  <si>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</si>
  <si>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</si>
  <si>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</si>
  <si>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</si>
  <si>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</si>
  <si>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</si>
  <si>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</si>
  <si>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</si>
  <si>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</si>
  <si>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</si>
  <si>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</si>
  <si>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</si>
  <si>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</si>
  <si>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</si>
  <si>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</si>
  <si>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</si>
  <si>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</si>
  <si>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</si>
  <si>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</si>
  <si>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</si>
  <si>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</si>
  <si>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</si>
  <si>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</si>
  <si>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</si>
  <si>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</si>
  <si>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</si>
  <si>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</si>
  <si>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</si>
  <si>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</si>
  <si>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</si>
  <si>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</si>
  <si>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</si>
  <si>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</si>
  <si>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</si>
  <si>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</si>
  <si>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</si>
  <si>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</si>
  <si>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</si>
  <si>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</si>
  <si>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</si>
  <si>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</si>
  <si>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</si>
  <si>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</si>
  <si>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</si>
  <si>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</si>
  <si>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</si>
  <si>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</si>
  <si>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</si>
  <si>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</si>
  <si>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</si>
  <si>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</si>
  <si>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</si>
  <si>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</si>
  <si>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</si>
  <si>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</si>
  <si>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</si>
  <si>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</si>
  <si>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</si>
  <si>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</si>
  <si>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</si>
  <si>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</si>
  <si>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</si>
  <si>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</si>
  <si>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</si>
  <si>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</si>
  <si>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</si>
  <si>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</si>
  <si>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</si>
  <si>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</si>
  <si>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</si>
  <si>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</si>
  <si>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</si>
  <si>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</si>
  <si>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</si>
  <si>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</si>
  <si>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</si>
  <si>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</si>
  <si>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</si>
  <si>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</si>
  <si>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</si>
  <si>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</si>
  <si>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</si>
  <si>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</si>
  <si>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</si>
  <si>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</si>
  <si>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</si>
  <si>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</si>
  <si>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</si>
  <si>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</si>
  <si>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</si>
  <si>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</si>
  <si>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</si>
  <si>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</si>
  <si>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</si>
  <si>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</si>
  <si>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</si>
  <si>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</si>
  <si>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</si>
  <si>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</si>
  <si>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</si>
  <si>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</si>
  <si>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</si>
  <si>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</si>
  <si>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</si>
  <si>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</si>
  <si>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</si>
  <si>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</si>
  <si>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</si>
  <si>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</si>
  <si>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</si>
  <si>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</si>
  <si>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</si>
  <si>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</si>
  <si>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</si>
  <si>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</si>
  <si>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</si>
  <si>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</si>
  <si>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</si>
  <si>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</si>
  <si>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</si>
  <si>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</si>
  <si>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</si>
  <si>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</si>
  <si>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</si>
  <si>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</si>
  <si>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</si>
  <si>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</si>
  <si>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</si>
  <si>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</si>
  <si>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</si>
  <si>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</si>
  <si>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</si>
  <si>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</si>
  <si>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</si>
  <si>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</si>
  <si>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</si>
  <si>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</si>
  <si>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</si>
  <si>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</si>
  <si>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</si>
  <si>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</si>
  <si>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</si>
  <si>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</si>
  <si>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</si>
  <si>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</si>
  <si>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</si>
  <si>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</si>
  <si>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</si>
  <si>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</si>
  <si>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</si>
  <si>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</si>
  <si>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</si>
  <si>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</si>
  <si>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</si>
  <si>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</si>
  <si>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</si>
  <si>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</si>
  <si>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</si>
  <si>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</si>
  <si>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</si>
  <si>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</si>
  <si>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</si>
  <si>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</si>
  <si>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</si>
  <si>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</si>
  <si>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</si>
  <si>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</si>
  <si>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</si>
  <si>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</si>
  <si>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</si>
  <si>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</si>
  <si>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</si>
  <si>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</si>
  <si>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</si>
  <si>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</si>
  <si>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</si>
  <si>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</si>
  <si>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</si>
  <si>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</si>
  <si>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</si>
  <si>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</si>
  <si>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</si>
  <si>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</si>
  <si>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</si>
  <si>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</si>
  <si>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</si>
  <si>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</si>
  <si>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</si>
  <si>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</si>
  <si>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</si>
  <si>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</si>
  <si>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</si>
  <si>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</si>
  <si>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</si>
  <si>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</si>
  <si>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</si>
  <si>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</si>
  <si>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</si>
  <si>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</si>
  <si>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</si>
  <si>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</si>
  <si>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</si>
  <si>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</si>
  <si>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</si>
  <si>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</si>
  <si>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</si>
  <si>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</si>
  <si>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</si>
  <si>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</si>
  <si>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</si>
  <si>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</si>
  <si>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</si>
  <si>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</si>
  <si>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</si>
  <si>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</si>
  <si>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</si>
  <si>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</si>
  <si>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</si>
  <si>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</si>
  <si>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</si>
  <si>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</si>
  <si>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</si>
  <si>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</si>
  <si>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</si>
  <si>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</si>
  <si>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</si>
  <si>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</si>
  <si>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</si>
  <si>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</si>
  <si>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</si>
  <si>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</si>
  <si>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</si>
  <si>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</si>
  <si>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</si>
  <si>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</si>
  <si>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</si>
  <si>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</si>
  <si>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</si>
  <si>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</si>
  <si>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</si>
  <si>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</si>
  <si>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</si>
  <si>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</si>
  <si>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</si>
  <si>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</si>
  <si>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</si>
  <si>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</si>
  <si>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</si>
  <si>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</si>
  <si>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</si>
  <si>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</si>
  <si>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</si>
  <si>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</si>
  <si>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</si>
  <si>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</si>
  <si>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</si>
  <si>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</si>
  <si>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</si>
  <si>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</si>
  <si>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</si>
  <si>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</si>
  <si>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</si>
  <si>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</si>
  <si>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</si>
  <si>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</si>
  <si>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</si>
  <si>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</si>
  <si>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</si>
  <si>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</si>
  <si>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</si>
  <si>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</si>
  <si>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</si>
  <si>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</si>
  <si>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</si>
  <si>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</si>
  <si>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</si>
  <si>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</si>
  <si>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</si>
  <si>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</si>
  <si>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</si>
  <si>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</si>
  <si>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</si>
  <si>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</si>
  <si>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</si>
  <si>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</si>
  <si>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</si>
  <si>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</si>
  <si>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</si>
  <si>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</si>
  <si>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</si>
  <si>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</si>
  <si>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</si>
  <si>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</si>
  <si>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</si>
  <si>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</si>
  <si>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</si>
  <si>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</si>
  <si>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</si>
  <si>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</si>
  <si>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</si>
  <si>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</si>
  <si>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</si>
  <si>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</si>
  <si>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</si>
  <si>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</si>
  <si>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</si>
  <si>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</si>
  <si>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</si>
  <si>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</si>
  <si>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</si>
  <si>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</si>
  <si>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</si>
  <si>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</si>
  <si>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</si>
  <si>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</si>
  <si>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</si>
  <si>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</si>
  <si>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</si>
  <si>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</si>
  <si>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</si>
  <si>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</si>
  <si>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</si>
  <si>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</si>
  <si>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</si>
  <si>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</si>
  <si>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</si>
  <si>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</si>
  <si>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</si>
  <si>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</si>
  <si>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</si>
  <si>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</si>
  <si>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</si>
  <si>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</si>
  <si>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</si>
  <si>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</si>
  <si>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</si>
  <si>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</si>
  <si>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</si>
  <si>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</si>
  <si>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</si>
  <si>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</si>
  <si>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</si>
  <si>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</si>
  <si>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</si>
  <si>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</si>
  <si>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</si>
  <si>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</si>
  <si>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</si>
  <si>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</si>
  <si>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</si>
  <si>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</si>
  <si>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</si>
  <si>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</si>
  <si>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</si>
  <si>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</si>
  <si>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</si>
  <si>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</si>
  <si>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</si>
  <si>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</si>
  <si>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</si>
  <si>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</si>
  <si>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</si>
  <si>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</si>
  <si>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</si>
  <si>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</si>
  <si>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</si>
  <si>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</si>
  <si>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</si>
  <si>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</si>
  <si>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</si>
  <si>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</si>
  <si>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</si>
  <si>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</si>
  <si>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</si>
  <si>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</si>
  <si>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</si>
  <si>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</si>
  <si>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</si>
  <si>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</si>
  <si>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</si>
  <si>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</si>
  <si>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</si>
  <si>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</si>
  <si>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</si>
  <si>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</si>
  <si>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</si>
  <si>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</si>
  <si>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</si>
  <si>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</si>
  <si>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</si>
  <si>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</si>
  <si>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</si>
  <si>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</si>
  <si>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</si>
  <si>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</si>
  <si>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</si>
  <si>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</si>
  <si>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</si>
  <si>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</si>
  <si>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</si>
  <si>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</si>
  <si>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</si>
  <si>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</si>
  <si>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</si>
  <si>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</si>
  <si>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</si>
  <si>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</si>
  <si>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</si>
  <si>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</si>
  <si>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</si>
  <si>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</si>
  <si>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</si>
  <si>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</si>
  <si>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</si>
  <si>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</si>
  <si>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</si>
  <si>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</si>
  <si>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</si>
  <si>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</si>
  <si>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</si>
  <si>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</si>
  <si>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</si>
  <si>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</si>
  <si>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</si>
  <si>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</si>
  <si>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</si>
  <si>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</si>
  <si>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</si>
  <si>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</si>
  <si>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</si>
  <si>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</si>
  <si>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</si>
  <si>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</si>
  <si>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</si>
  <si>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</si>
  <si>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</si>
  <si>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</si>
  <si>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</si>
  <si>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</si>
  <si>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</si>
  <si>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</si>
  <si>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</si>
  <si>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</si>
  <si>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</si>
  <si>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</si>
  <si>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</si>
  <si>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</si>
  <si>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</si>
  <si>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</si>
  <si>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</si>
  <si>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</si>
  <si>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</si>
  <si>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</si>
  <si>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</si>
  <si>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</si>
  <si>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</si>
  <si>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</si>
  <si>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</si>
  <si>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</si>
  <si>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</si>
  <si>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</si>
  <si>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</si>
  <si>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</si>
  <si>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</si>
  <si>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</si>
  <si>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</si>
  <si>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</si>
  <si>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</si>
  <si>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</si>
  <si>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</si>
  <si>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</si>
  <si>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</si>
  <si>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</si>
  <si>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</si>
  <si>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</si>
  <si>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</si>
  <si>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</si>
  <si>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</si>
  <si>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</si>
  <si>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</si>
  <si>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</si>
  <si>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</si>
  <si>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</si>
  <si>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</si>
  <si>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</si>
  <si>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</si>
  <si>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</si>
  <si>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</si>
  <si>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</si>
  <si>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</si>
  <si>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</si>
  <si>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</si>
  <si>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</si>
  <si>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</si>
  <si>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</si>
  <si>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</si>
  <si>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</si>
  <si>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</si>
  <si>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</si>
  <si>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</si>
  <si>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</si>
  <si>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</si>
  <si>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</si>
  <si>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</si>
  <si>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</si>
  <si>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</si>
  <si>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</si>
  <si>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</si>
  <si>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</si>
  <si>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</si>
  <si>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</si>
  <si>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</si>
  <si>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</si>
  <si>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</si>
  <si>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</si>
  <si>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</si>
  <si>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</si>
  <si>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</si>
  <si>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</si>
  <si>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</si>
  <si>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</si>
  <si>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</si>
  <si>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</si>
  <si>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</si>
  <si>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</si>
  <si>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</si>
  <si>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</si>
  <si>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</si>
  <si>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</si>
  <si>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</si>
  <si>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</si>
  <si>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</si>
  <si>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</si>
  <si>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</si>
  <si>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</si>
  <si>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</si>
  <si>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</si>
  <si>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</si>
  <si>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</si>
  <si>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</si>
  <si>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</si>
  <si>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</si>
  <si>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</si>
  <si>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</si>
  <si>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</si>
  <si>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</si>
  <si>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</si>
  <si>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</si>
  <si>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</si>
  <si>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</si>
  <si>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</si>
  <si>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</si>
  <si>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</si>
  <si>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</si>
  <si>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</si>
  <si>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</si>
  <si>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</si>
  <si>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</si>
  <si>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</si>
  <si>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</si>
  <si>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</si>
  <si>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</si>
  <si>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</si>
  <si>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</si>
  <si>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</si>
  <si>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</si>
  <si>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</si>
  <si>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</si>
  <si>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</si>
  <si>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</si>
  <si>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</si>
  <si>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</si>
  <si>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</si>
  <si>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</si>
  <si>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</si>
  <si>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</si>
  <si>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</si>
  <si>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</si>
  <si>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</si>
  <si>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</si>
  <si>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</si>
  <si>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</si>
  <si>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</si>
  <si>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</si>
  <si>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</si>
  <si>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</si>
  <si>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</si>
  <si>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</si>
  <si>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</si>
  <si>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</si>
  <si>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</si>
  <si>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</si>
  <si>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</si>
  <si>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</si>
  <si>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</si>
  <si>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</si>
  <si>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</si>
  <si>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</si>
  <si>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</si>
  <si>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</si>
  <si>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</si>
  <si>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</si>
  <si>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</si>
  <si>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</si>
  <si>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</si>
  <si>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</si>
  <si>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</si>
  <si>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</si>
  <si>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</si>
  <si>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</si>
  <si>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</si>
  <si>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</si>
  <si>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</si>
  <si>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</si>
  <si>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</si>
  <si>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</si>
  <si>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</si>
  <si>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</si>
  <si>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</si>
  <si>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</si>
  <si>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</si>
  <si>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</si>
  <si>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</si>
  <si>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</si>
  <si>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</si>
  <si>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</si>
  <si>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</si>
  <si>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</si>
  <si>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</si>
  <si>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</si>
  <si>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</si>
  <si>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</si>
  <si>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</si>
  <si>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</si>
  <si>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</si>
  <si>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</si>
  <si>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</si>
  <si>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</si>
  <si>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</si>
  <si>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</si>
  <si>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</si>
  <si>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</si>
  <si>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</si>
  <si>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</si>
  <si>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</si>
  <si>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</si>
  <si>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</si>
  <si>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</si>
  <si>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</si>
  <si>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</si>
  <si>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</si>
  <si>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</si>
  <si>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</si>
  <si>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</si>
  <si>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</si>
  <si>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</si>
  <si>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</si>
  <si>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</si>
  <si>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</si>
  <si>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</si>
  <si>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</si>
  <si>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</si>
  <si>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</si>
  <si>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</si>
  <si>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</si>
  <si>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</si>
  <si>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</si>
  <si>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</si>
  <si>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</si>
  <si>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</si>
  <si>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</si>
  <si>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</si>
  <si>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</si>
  <si>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</si>
  <si>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</si>
  <si>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</si>
  <si>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</si>
  <si>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</si>
  <si>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</si>
  <si>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</si>
  <si>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</si>
  <si>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</si>
  <si>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</si>
  <si>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</si>
  <si>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</si>
  <si>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</si>
  <si>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</si>
  <si>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</si>
  <si>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</si>
  <si>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</si>
  <si>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</si>
  <si>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</si>
  <si>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</si>
  <si>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</si>
  <si>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</si>
  <si>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</si>
  <si>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</si>
  <si>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</si>
  <si>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</si>
  <si>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</si>
  <si>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</si>
  <si>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</si>
  <si>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</si>
  <si>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</si>
  <si>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</si>
  <si>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</si>
  <si>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</si>
  <si>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</si>
  <si>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</si>
  <si>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</si>
  <si>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</si>
  <si>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</si>
  <si>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</si>
  <si>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</si>
  <si>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</si>
  <si>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</si>
  <si>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</si>
  <si>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</si>
  <si>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</si>
  <si>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</si>
  <si>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</si>
  <si>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</si>
  <si>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</si>
  <si>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</si>
  <si>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</si>
  <si>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</si>
  <si>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</si>
  <si>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</si>
  <si>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</si>
  <si>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</si>
  <si>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</si>
  <si>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</si>
  <si>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</si>
  <si>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</si>
  <si>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</si>
  <si>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</si>
  <si>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</si>
  <si>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</si>
  <si>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</si>
  <si>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</si>
  <si>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</si>
  <si>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</si>
  <si>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</si>
  <si>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</si>
  <si>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</si>
  <si>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</si>
  <si>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</si>
  <si>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</si>
  <si>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</si>
  <si>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</si>
  <si>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</si>
  <si>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</si>
  <si>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</si>
  <si>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</si>
  <si>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</si>
  <si>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</si>
  <si>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</si>
  <si>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</si>
  <si>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</si>
  <si>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</si>
  <si>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</si>
  <si>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</si>
  <si>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</si>
  <si>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</si>
  <si>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</si>
  <si>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</si>
  <si>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</si>
  <si>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</si>
  <si>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</si>
  <si>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</si>
  <si>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</si>
  <si>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</si>
  <si>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</si>
  <si>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</si>
  <si>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</si>
  <si>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</si>
  <si>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</si>
  <si>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</si>
  <si>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</si>
  <si>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</si>
  <si>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</si>
  <si>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</si>
  <si>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</si>
  <si>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</si>
  <si>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</si>
  <si>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</si>
  <si>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</si>
  <si>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</si>
  <si>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</si>
  <si>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</si>
  <si>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</si>
  <si>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</si>
  <si>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</si>
  <si>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</si>
  <si>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</si>
  <si>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</si>
  <si>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</si>
  <si>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</si>
  <si>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</si>
  <si>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</si>
  <si>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</si>
  <si>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</si>
  <si>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</si>
  <si>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</si>
  <si>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</si>
  <si>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</si>
  <si>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</si>
  <si>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</si>
  <si>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</si>
  <si>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</si>
  <si>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</si>
  <si>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</si>
  <si>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</si>
  <si>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</si>
  <si>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</si>
  <si>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</si>
  <si>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</si>
  <si>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</si>
  <si>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</si>
  <si>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</si>
  <si>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</si>
  <si>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</si>
  <si>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</si>
  <si>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</si>
  <si>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</si>
  <si>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</si>
  <si>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</si>
  <si>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</si>
  <si>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</si>
  <si>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</si>
  <si>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</si>
  <si>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</si>
  <si>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</si>
  <si>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</si>
  <si>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</si>
  <si>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</si>
  <si>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</si>
  <si>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</si>
  <si>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</si>
  <si>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</si>
  <si>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</si>
  <si>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</si>
  <si>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</si>
  <si>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</si>
  <si>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</si>
  <si>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</si>
  <si>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</si>
  <si>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</si>
  <si>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</si>
  <si>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</si>
  <si>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</si>
  <si>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</si>
  <si>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</si>
  <si>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</si>
  <si>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</si>
  <si>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</si>
  <si>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</si>
  <si>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</si>
  <si>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</si>
  <si>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</si>
  <si>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</si>
  <si>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</si>
  <si>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</si>
  <si>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</si>
  <si>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</si>
  <si>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</si>
  <si>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</si>
  <si>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</si>
  <si>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</si>
  <si>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</si>
  <si>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</si>
  <si>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</si>
  <si>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</si>
  <si>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</si>
  <si>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</si>
  <si>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</si>
  <si>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</si>
  <si>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</si>
  <si>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</si>
  <si>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</si>
  <si>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</si>
  <si>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</si>
  <si>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</si>
  <si>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</si>
  <si>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</si>
  <si>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</si>
  <si>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</si>
  <si>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</si>
  <si>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</si>
  <si>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</si>
  <si>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</si>
  <si>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</si>
  <si>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</si>
  <si>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</si>
  <si>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</si>
  <si>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</si>
  <si>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</si>
  <si>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</si>
  <si>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</si>
  <si>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</si>
  <si>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</si>
  <si>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</si>
  <si>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</si>
  <si>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</si>
  <si>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</si>
  <si>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</si>
  <si>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</si>
  <si>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</si>
  <si>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</si>
  <si>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</si>
  <si>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</si>
  <si>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</si>
  <si>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</si>
  <si>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</si>
  <si>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</si>
  <si>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</si>
  <si>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</si>
  <si>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</si>
  <si>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</si>
  <si>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</si>
  <si>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</si>
  <si>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</si>
  <si>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</si>
  <si>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</si>
  <si>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</si>
  <si>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</si>
  <si>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</si>
  <si>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</si>
  <si>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</si>
  <si>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</si>
  <si>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</si>
  <si>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</si>
  <si>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</si>
  <si>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</si>
  <si>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</si>
  <si>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</si>
  <si>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</si>
  <si>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</si>
  <si>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</si>
  <si>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</si>
  <si>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</si>
  <si>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</si>
  <si>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</si>
  <si>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</si>
  <si>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</si>
  <si>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</si>
  <si>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</si>
  <si>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</si>
  <si>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</si>
  <si>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</si>
  <si>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</si>
  <si>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</si>
  <si>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</si>
  <si>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</si>
  <si>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</si>
  <si>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</si>
  <si>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</si>
  <si>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</si>
  <si>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</si>
  <si>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</si>
  <si>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</si>
  <si>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</si>
  <si>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</si>
  <si>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</si>
  <si>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</si>
  <si>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</si>
  <si>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</si>
  <si>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</si>
  <si>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</si>
  <si>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</si>
  <si>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</si>
  <si>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</si>
  <si>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</si>
  <si>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</si>
  <si>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</si>
  <si>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</si>
  <si>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</si>
  <si>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</si>
  <si>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</si>
  <si>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</si>
  <si>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</si>
  <si>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</si>
  <si>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</si>
  <si>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</si>
  <si>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</si>
  <si>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</si>
  <si>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</si>
  <si>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</si>
  <si>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</si>
  <si>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</si>
  <si>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</si>
  <si>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</si>
  <si>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</si>
  <si>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</si>
  <si>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</si>
  <si>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</si>
  <si>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</si>
  <si>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</si>
  <si>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</si>
  <si>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</si>
  <si>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</si>
  <si>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</si>
  <si>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</si>
  <si>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</si>
  <si>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</si>
  <si>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</si>
  <si>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</si>
  <si>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</si>
  <si>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</si>
  <si>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</si>
  <si>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</si>
  <si>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</si>
  <si>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</si>
  <si>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</si>
  <si>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</si>
  <si>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</si>
  <si>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</si>
  <si>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</si>
  <si>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</si>
  <si>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</si>
  <si>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</si>
  <si>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</si>
  <si>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</si>
  <si>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</si>
  <si>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</si>
  <si>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</si>
  <si>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</si>
  <si>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</si>
  <si>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</si>
  <si>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</si>
  <si>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</si>
  <si>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</si>
  <si>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</si>
  <si>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</si>
  <si>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</si>
  <si>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</si>
  <si>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</si>
  <si>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</si>
  <si>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</si>
  <si>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</si>
  <si>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</si>
  <si>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</si>
  <si>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</si>
  <si>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</si>
  <si>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</si>
  <si>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</si>
  <si>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</si>
  <si>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</si>
  <si>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</si>
  <si>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</si>
  <si>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</si>
  <si>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</si>
  <si>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</si>
  <si>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</si>
  <si>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</si>
  <si>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</si>
  <si>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</si>
  <si>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</si>
  <si>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</si>
  <si>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</si>
  <si>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</si>
  <si>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</si>
  <si>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</si>
  <si>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</si>
  <si>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</si>
  <si>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</si>
  <si>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</si>
  <si>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</si>
  <si>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</si>
  <si>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</si>
  <si>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</si>
  <si>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</si>
  <si>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</si>
  <si>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</si>
  <si>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</si>
  <si>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</si>
  <si>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</si>
  <si>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</si>
  <si>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</si>
  <si>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</si>
  <si>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</si>
  <si>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</si>
  <si>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</si>
  <si>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</si>
  <si>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</si>
  <si>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</si>
  <si>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</si>
  <si>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</si>
  <si>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</si>
  <si>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</si>
  <si>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</si>
  <si>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</si>
  <si>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</si>
  <si>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</si>
  <si>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</si>
  <si>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</si>
  <si>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</si>
  <si>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</si>
  <si>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</si>
  <si>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</si>
  <si>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</si>
  <si>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</si>
  <si>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</si>
  <si>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</si>
  <si>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</si>
  <si>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</si>
  <si>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</si>
  <si>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</si>
  <si>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</si>
  <si>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</si>
  <si>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</si>
  <si>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</si>
  <si>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</si>
  <si>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</si>
  <si>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</si>
  <si>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</si>
  <si>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</si>
  <si>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</si>
  <si>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</si>
  <si>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</si>
  <si>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</si>
  <si>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</si>
  <si>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</si>
  <si>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</si>
  <si>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</si>
  <si>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</si>
  <si>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</si>
  <si>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</si>
  <si>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</si>
  <si>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</si>
  <si>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</si>
  <si>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</si>
  <si>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</si>
  <si>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</si>
  <si>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</si>
  <si>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</si>
  <si>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</si>
  <si>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</si>
  <si>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</si>
  <si>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</si>
  <si>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</si>
  <si>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</si>
  <si>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</si>
  <si>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</si>
  <si>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</si>
  <si>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</si>
  <si>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</si>
  <si>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</si>
  <si>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</si>
  <si>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</si>
  <si>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</si>
  <si>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</si>
  <si>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</si>
  <si>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</si>
  <si>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</si>
  <si>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</si>
  <si>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</si>
  <si>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</si>
  <si>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</si>
  <si>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</si>
  <si>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</si>
  <si>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</si>
  <si>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</si>
  <si>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</si>
  <si>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</si>
  <si>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</si>
  <si>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</si>
  <si>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</si>
  <si>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</si>
  <si>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</si>
  <si>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</si>
  <si>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</si>
  <si>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</si>
  <si>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</si>
  <si>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</si>
  <si>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</si>
  <si>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</si>
  <si>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</si>
  <si>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</si>
  <si>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</si>
  <si>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</si>
  <si>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</si>
  <si>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</si>
  <si>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</si>
  <si>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</si>
  <si>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</si>
  <si>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</si>
  <si>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</si>
  <si>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</si>
  <si>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</si>
  <si>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</si>
  <si>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</si>
  <si>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</si>
  <si>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</si>
  <si>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</si>
  <si>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</si>
  <si>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</si>
  <si>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</si>
  <si>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</si>
  <si>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</si>
  <si>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</si>
  <si>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</si>
  <si>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</si>
  <si>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</si>
  <si>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</si>
  <si>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</si>
  <si>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</si>
  <si>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</si>
  <si>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</si>
  <si>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</si>
  <si>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</si>
  <si>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</si>
  <si>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</si>
  <si>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</si>
  <si>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</si>
  <si>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</si>
  <si>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</si>
  <si>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</si>
  <si>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</si>
  <si>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</si>
  <si>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</si>
  <si>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</si>
  <si>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</si>
  <si>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</si>
  <si>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</si>
  <si>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</si>
  <si>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</si>
  <si>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</si>
  <si>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</si>
  <si>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</si>
  <si>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</si>
  <si>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</si>
  <si>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</si>
  <si>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</si>
  <si>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</si>
  <si>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</si>
  <si>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</si>
  <si>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</si>
  <si>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</si>
  <si>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</si>
  <si>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</si>
  <si>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</si>
  <si>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</si>
  <si>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</si>
  <si>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</si>
  <si>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</si>
  <si>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</si>
  <si>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</si>
  <si>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</si>
  <si>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</si>
  <si>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</si>
  <si>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</si>
  <si>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</si>
  <si>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</si>
  <si>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</si>
  <si>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</si>
  <si>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</si>
  <si>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</si>
  <si>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</si>
  <si>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</si>
  <si>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</si>
  <si>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</si>
  <si>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</si>
  <si>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</si>
  <si>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</si>
  <si>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</si>
  <si>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</si>
  <si>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</si>
  <si>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</si>
  <si>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</si>
  <si>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</si>
  <si>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</si>
  <si>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</si>
  <si>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</si>
  <si>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</si>
  <si>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</si>
  <si>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</si>
  <si>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</si>
  <si>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</si>
  <si>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</si>
  <si>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</si>
  <si>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</si>
  <si>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</si>
  <si>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</si>
  <si>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</si>
  <si>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</si>
  <si>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</si>
  <si>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</si>
  <si>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</si>
  <si>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</si>
  <si>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</si>
  <si>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</si>
  <si>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</si>
  <si>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</si>
  <si>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</si>
  <si>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</si>
  <si>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</si>
  <si>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</si>
  <si>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</si>
  <si>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</si>
  <si>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</si>
  <si>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</si>
  <si>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</si>
  <si>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</si>
  <si>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</si>
  <si>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</si>
  <si>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</si>
  <si>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</si>
  <si>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</si>
  <si>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</si>
  <si>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</si>
  <si>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</si>
  <si>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</si>
  <si>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</si>
  <si>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</si>
  <si>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</si>
  <si>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</si>
  <si>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</si>
  <si>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</si>
  <si>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</si>
  <si>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</si>
  <si>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</si>
  <si>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</si>
  <si>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</si>
  <si>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</si>
  <si>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</si>
  <si>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</si>
  <si>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</si>
  <si>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</si>
  <si>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</si>
  <si>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</si>
  <si>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</si>
  <si>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</si>
  <si>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</si>
  <si>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</si>
  <si>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</si>
  <si>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</si>
  <si>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</si>
  <si>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</si>
  <si>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</si>
  <si>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</si>
  <si>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</si>
  <si>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</si>
  <si>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</si>
  <si>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</si>
  <si>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</si>
  <si>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</si>
  <si>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</si>
  <si>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</si>
  <si>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</si>
  <si>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</si>
  <si>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</si>
  <si>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</si>
  <si>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</si>
  <si>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</si>
  <si>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</si>
  <si>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</si>
  <si>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</si>
  <si>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</si>
  <si>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</si>
  <si>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</si>
  <si>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</si>
  <si>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</si>
  <si>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</si>
  <si>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</si>
  <si>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</si>
  <si>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</si>
  <si>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</si>
  <si>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</si>
  <si>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</si>
  <si>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</si>
  <si>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</si>
  <si>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</si>
  <si>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</si>
  <si>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</si>
  <si>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</si>
  <si>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</si>
  <si>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</si>
  <si>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</si>
  <si>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</si>
  <si>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</si>
  <si>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</si>
  <si>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</si>
  <si>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</si>
  <si>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</si>
  <si>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</si>
  <si>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</si>
  <si>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</si>
  <si>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</si>
  <si>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</si>
  <si>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</si>
  <si>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</si>
  <si>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</si>
  <si>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</si>
  <si>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</si>
  <si>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</si>
  <si>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</si>
  <si>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</si>
  <si>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</si>
  <si>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</si>
  <si>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</si>
  <si>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</si>
  <si>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</si>
  <si>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</si>
  <si>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</si>
  <si>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</si>
  <si>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</si>
  <si>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</si>
  <si>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</si>
  <si>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</si>
  <si>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</si>
  <si>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</si>
  <si>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</si>
  <si>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</si>
  <si>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</si>
  <si>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</si>
  <si>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</si>
  <si>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</si>
  <si>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</si>
  <si>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</si>
  <si>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</si>
  <si>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</si>
  <si>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</si>
  <si>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</si>
  <si>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</si>
  <si>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</si>
  <si>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</si>
  <si>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</si>
  <si>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</si>
  <si>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</si>
  <si>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</si>
  <si>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</si>
  <si>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</si>
  <si>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</si>
  <si>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</si>
  <si>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</si>
  <si>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</si>
  <si>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</si>
  <si>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</si>
  <si>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</si>
  <si>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</si>
  <si>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</si>
  <si>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</si>
  <si>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</si>
  <si>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</si>
  <si>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</si>
  <si>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</si>
  <si>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</si>
  <si>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</si>
  <si>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</si>
  <si>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</si>
  <si>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</si>
  <si>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</si>
  <si>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</si>
  <si>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</si>
  <si>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</si>
  <si>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</si>
  <si>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</si>
  <si>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</si>
  <si>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</si>
  <si>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</si>
  <si>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</si>
  <si>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</si>
  <si>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</si>
  <si>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</si>
  <si>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</si>
  <si>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</si>
  <si>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</si>
  <si>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</si>
  <si>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</si>
  <si>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</si>
  <si>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</si>
  <si>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</si>
  <si>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</si>
  <si>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</si>
  <si>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</si>
  <si>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</si>
  <si>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</si>
  <si>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</si>
  <si>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</si>
  <si>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</si>
  <si>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</si>
  <si>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</si>
  <si>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</si>
  <si>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</si>
  <si>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</si>
  <si>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</si>
  <si>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</si>
  <si>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</si>
  <si>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</si>
  <si>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</si>
  <si>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</si>
  <si>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</si>
  <si>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</si>
  <si>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</si>
  <si>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</si>
  <si>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</si>
  <si>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</si>
  <si>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</si>
  <si>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</si>
  <si>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</si>
  <si>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</si>
  <si>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</si>
  <si>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</si>
  <si>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</si>
  <si>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</si>
  <si>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</si>
  <si>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</si>
  <si>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</si>
  <si>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</si>
  <si>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</si>
  <si>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</si>
  <si>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</si>
  <si>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</si>
  <si>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</si>
  <si>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</si>
  <si>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</si>
  <si>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</si>
  <si>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</si>
  <si>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</si>
  <si>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</si>
  <si>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</si>
  <si>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</si>
  <si>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</si>
  <si>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</si>
  <si>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</si>
  <si>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</si>
  <si>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</si>
  <si>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</si>
  <si>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</si>
  <si>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</si>
  <si>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</si>
  <si>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</si>
  <si>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</si>
  <si>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</si>
  <si>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</si>
  <si>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</si>
  <si>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</si>
  <si>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</si>
  <si>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</si>
  <si>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</si>
  <si>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</si>
  <si>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</si>
  <si>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</si>
  <si>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</si>
  <si>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</si>
  <si>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</si>
  <si>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</si>
  <si>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</si>
  <si>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</si>
  <si>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</si>
  <si>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</si>
  <si>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</si>
  <si>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</si>
  <si>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</si>
  <si>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</si>
  <si>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</si>
  <si>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</si>
  <si>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</si>
  <si>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</si>
  <si>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</si>
  <si>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</si>
  <si>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</si>
  <si>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</si>
  <si>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</si>
  <si>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</si>
  <si>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</si>
  <si>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</si>
  <si>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</si>
  <si>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</si>
  <si>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</si>
  <si>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</si>
  <si>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</si>
  <si>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</si>
  <si>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</si>
  <si>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</si>
  <si>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</si>
  <si>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</si>
  <si>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</si>
  <si>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</si>
  <si>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</si>
  <si>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</si>
  <si>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</si>
  <si>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</si>
  <si>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</si>
  <si>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</si>
  <si>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</si>
  <si>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</si>
  <si>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</si>
  <si>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</si>
  <si>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</si>
  <si>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</si>
  <si>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</si>
  <si>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</si>
  <si>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</si>
  <si>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</si>
  <si>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</si>
  <si>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</si>
  <si>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</si>
  <si>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</si>
  <si>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</si>
  <si>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</si>
  <si>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</si>
  <si>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</si>
  <si>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</si>
  <si>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</si>
  <si>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</si>
  <si>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</si>
  <si>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</si>
  <si>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</si>
  <si>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</si>
  <si>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</si>
  <si>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</si>
  <si>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</si>
  <si>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</si>
  <si>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</si>
  <si>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</si>
  <si>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</si>
  <si>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</si>
  <si>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</si>
  <si>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</si>
  <si>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</si>
  <si>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</si>
  <si>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</si>
  <si>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</si>
  <si>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</si>
  <si>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</si>
  <si>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</si>
  <si>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</si>
  <si>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</si>
  <si>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</si>
  <si>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</si>
  <si>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</si>
  <si>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</si>
  <si>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</si>
  <si>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</si>
  <si>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</si>
  <si>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</si>
  <si>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</si>
  <si>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</si>
  <si>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</si>
  <si>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</si>
  <si>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</si>
  <si>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</si>
  <si>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</si>
  <si>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</si>
  <si>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</si>
  <si>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</si>
  <si>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</si>
  <si>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</si>
  <si>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</si>
  <si>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</si>
  <si>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</si>
  <si>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</si>
  <si>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</si>
  <si>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</si>
  <si>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</si>
  <si>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</si>
  <si>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</si>
  <si>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</si>
  <si>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</si>
  <si>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</si>
  <si>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</si>
  <si>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</si>
  <si>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</si>
  <si>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</si>
  <si>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</si>
  <si>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</si>
  <si>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</si>
  <si>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</si>
  <si>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</si>
  <si>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</si>
  <si>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</si>
  <si>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</si>
  <si>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</si>
  <si>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</si>
  <si>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</si>
  <si>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</si>
  <si>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</si>
  <si>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</si>
  <si>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</si>
  <si>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</si>
  <si>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</si>
  <si>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</si>
  <si>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</si>
  <si>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</si>
  <si>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</si>
  <si>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</si>
  <si>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</si>
  <si>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</si>
  <si>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</si>
  <si>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</si>
  <si>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</si>
  <si>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</si>
  <si>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</si>
  <si>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</si>
  <si>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</si>
  <si>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</si>
  <si>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</si>
  <si>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</si>
  <si>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</si>
  <si>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</si>
  <si>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</si>
  <si>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</si>
  <si>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</si>
  <si>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</si>
  <si>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</si>
  <si>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</si>
  <si>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</si>
  <si>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</si>
  <si>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</si>
  <si>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</si>
  <si>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</si>
  <si>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</si>
  <si>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</si>
  <si>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</si>
  <si>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</si>
  <si>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</si>
  <si>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</si>
  <si>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</si>
  <si>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</si>
  <si>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</si>
  <si>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</si>
  <si>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</si>
  <si>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</si>
  <si>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</si>
  <si>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</si>
  <si>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</si>
  <si>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</si>
  <si>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</si>
  <si>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</si>
  <si>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</si>
  <si>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</si>
  <si>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</si>
  <si>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</si>
  <si>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</si>
  <si>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</si>
  <si>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</si>
  <si>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</si>
  <si>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</si>
  <si>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</si>
  <si>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</si>
  <si>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</si>
  <si>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</si>
  <si>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</si>
  <si>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</si>
  <si>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</si>
  <si>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</si>
  <si>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</si>
  <si>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</si>
  <si>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</si>
  <si>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</si>
  <si>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</si>
  <si>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</si>
  <si>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</si>
  <si>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</si>
  <si>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</si>
  <si>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</si>
  <si>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</si>
  <si>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</si>
  <si>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</si>
  <si>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</si>
  <si>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</si>
  <si>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</si>
  <si>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</si>
  <si>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</si>
  <si>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</si>
  <si>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</si>
  <si>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</si>
  <si>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</si>
  <si>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</si>
  <si>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</si>
  <si>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</si>
  <si>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</si>
  <si>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</si>
  <si>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</si>
  <si>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</si>
  <si>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</si>
  <si>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</si>
  <si>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</si>
  <si>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</si>
  <si>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</si>
  <si>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</si>
  <si>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</si>
  <si>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</si>
  <si>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</si>
  <si>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</si>
  <si>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</si>
  <si>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</si>
  <si>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</si>
  <si>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</si>
  <si>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</si>
  <si>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</si>
  <si>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</si>
  <si>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</si>
  <si>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</si>
  <si>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</si>
  <si>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</si>
  <si>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</si>
  <si>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</si>
  <si>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</si>
  <si>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</si>
  <si>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</si>
  <si>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</si>
  <si>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</si>
  <si>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</si>
  <si>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</si>
  <si>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</si>
  <si>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</si>
  <si>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</si>
  <si>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</si>
  <si>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</si>
  <si>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</si>
  <si>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</si>
  <si>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</si>
  <si>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</si>
  <si>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</si>
  <si>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</si>
  <si>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</si>
  <si>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</si>
  <si>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</si>
  <si>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</si>
  <si>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</si>
  <si>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</si>
  <si>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</si>
  <si>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</si>
  <si>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</si>
  <si>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</si>
  <si>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</si>
  <si>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</si>
  <si>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</si>
  <si>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</si>
  <si>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</si>
  <si>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</si>
  <si>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</si>
  <si>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</si>
  <si>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</si>
  <si>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</si>
  <si>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</si>
  <si>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</si>
  <si>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</si>
  <si>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</si>
  <si>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</si>
  <si>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</si>
  <si>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</si>
  <si>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</si>
  <si>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</si>
  <si>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</si>
  <si>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</si>
  <si>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</si>
  <si>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</si>
  <si>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</si>
  <si>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</si>
  <si>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</si>
  <si>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</si>
  <si>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</si>
  <si>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</si>
  <si>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</si>
  <si>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</si>
  <si>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</si>
  <si>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</si>
  <si>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</si>
  <si>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</si>
  <si>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</si>
  <si>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</si>
  <si>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</si>
  <si>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</si>
  <si>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</si>
  <si>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</si>
  <si>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</si>
  <si>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</si>
  <si>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</si>
  <si>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</si>
  <si>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</si>
  <si>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</si>
  <si>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</si>
  <si>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</si>
  <si>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</si>
  <si>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</si>
  <si>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</si>
  <si>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</si>
  <si>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</si>
  <si>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</si>
  <si>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</si>
  <si>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</si>
  <si>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</si>
  <si>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</si>
  <si>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</si>
  <si>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</si>
  <si>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</si>
  <si>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</si>
  <si>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</si>
  <si>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</si>
  <si>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</si>
  <si>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</si>
  <si>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</si>
  <si>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</si>
  <si>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</si>
  <si>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</si>
  <si>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</si>
  <si>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</si>
  <si>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</si>
  <si>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</si>
  <si>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</si>
  <si>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</si>
  <si>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</si>
  <si>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</si>
  <si>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</si>
  <si>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</si>
  <si>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</si>
  <si>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</si>
  <si>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</si>
  <si>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</si>
  <si>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</si>
  <si>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</si>
  <si>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</si>
  <si>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</si>
  <si>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</si>
  <si>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</si>
  <si>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</si>
  <si>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</si>
  <si>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</si>
  <si>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</si>
  <si>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</si>
  <si>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</si>
  <si>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</si>
  <si>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</si>
  <si>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</si>
  <si>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</si>
  <si>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</si>
  <si>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</si>
  <si>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</si>
  <si>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</si>
  <si>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</si>
  <si>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</si>
  <si>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</si>
  <si>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</si>
  <si>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</si>
  <si>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</si>
  <si>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</si>
  <si>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</si>
  <si>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</si>
  <si>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</si>
  <si>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</si>
  <si>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</si>
  <si>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</si>
  <si>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</si>
  <si>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</si>
  <si>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</si>
  <si>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</si>
  <si>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</si>
  <si>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</si>
  <si>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</si>
  <si>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</si>
  <si>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</si>
  <si>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</si>
  <si>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</si>
  <si>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</si>
  <si>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</si>
  <si>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</si>
  <si>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</si>
  <si>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</si>
  <si>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</si>
  <si>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</si>
  <si>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</si>
  <si>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</si>
  <si>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</si>
  <si>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</si>
  <si>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</si>
  <si>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</si>
  <si>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</si>
  <si>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</si>
  <si>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</si>
  <si>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</si>
  <si>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</si>
  <si>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</si>
  <si>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</si>
  <si>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</si>
  <si>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</si>
  <si>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</si>
  <si>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</si>
  <si>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</si>
  <si>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</si>
  <si>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</si>
  <si>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</si>
  <si>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</si>
  <si>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</si>
  <si>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</si>
  <si>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</si>
  <si>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</si>
  <si>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</si>
  <si>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</si>
  <si>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</si>
  <si>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</si>
  <si>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</si>
  <si>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</si>
  <si>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</si>
  <si>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</si>
  <si>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</si>
  <si>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</si>
  <si>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</si>
  <si>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</si>
  <si>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</si>
  <si>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</si>
  <si>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</si>
  <si>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</si>
  <si>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</si>
  <si>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</si>
  <si>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</si>
  <si>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</si>
  <si>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</si>
  <si>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</si>
  <si>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</si>
  <si>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</si>
  <si>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</si>
  <si>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</si>
  <si>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</si>
  <si>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</si>
  <si>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</si>
  <si>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</si>
  <si>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</si>
  <si>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</si>
  <si>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</si>
  <si>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</si>
  <si>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</si>
  <si>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</si>
  <si>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</si>
  <si>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</si>
  <si>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</si>
  <si>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</si>
  <si>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</si>
  <si>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</si>
  <si>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</si>
  <si>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</si>
  <si>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</si>
  <si>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</si>
  <si>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</si>
  <si>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</si>
  <si>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</si>
  <si>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</si>
  <si>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</si>
  <si>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</si>
  <si>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</si>
  <si>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</si>
  <si>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</si>
  <si>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</si>
  <si>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</si>
  <si>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</si>
  <si>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</si>
  <si>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</si>
  <si>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</si>
  <si>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</si>
  <si>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</si>
  <si>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</si>
  <si>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</si>
  <si>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</si>
  <si>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</si>
  <si>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</si>
  <si>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</si>
  <si>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</si>
  <si>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</si>
  <si>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</si>
  <si>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</si>
  <si>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</si>
  <si>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</si>
  <si>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</si>
  <si>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</si>
  <si>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</si>
  <si>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</si>
  <si>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</si>
  <si>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</si>
  <si>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</si>
  <si>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</si>
  <si>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</si>
  <si>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</si>
  <si>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</si>
  <si>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</si>
  <si>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</si>
  <si>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</si>
  <si>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</si>
  <si>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</si>
  <si>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</si>
  <si>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</si>
  <si>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</si>
  <si>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</si>
  <si>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</si>
  <si>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</si>
  <si>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</si>
  <si>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</si>
  <si>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</si>
  <si>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</si>
  <si>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</si>
  <si>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</si>
  <si>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</si>
  <si>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</si>
  <si>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</si>
  <si>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</si>
  <si>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</si>
  <si>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</si>
  <si>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</si>
  <si>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</si>
  <si>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</si>
  <si>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</si>
  <si>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</si>
  <si>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</si>
  <si>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</si>
  <si>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</si>
  <si>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</si>
  <si>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</si>
  <si>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</si>
  <si>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</si>
  <si>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</si>
  <si>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</si>
  <si>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</si>
  <si>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</si>
  <si>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</si>
  <si>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</si>
  <si>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</si>
  <si>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</si>
  <si>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</si>
  <si>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</si>
  <si>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</si>
  <si>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</si>
  <si>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</si>
  <si>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</si>
  <si>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</si>
  <si>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</si>
  <si>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</si>
  <si>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</si>
  <si>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</si>
  <si>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</si>
  <si>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</si>
  <si>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</si>
  <si>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</si>
  <si>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</si>
  <si>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</si>
  <si>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</si>
  <si>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</si>
  <si>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</si>
  <si>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</si>
  <si>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</si>
  <si>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</si>
  <si>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</si>
  <si>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</si>
  <si>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</si>
  <si>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</si>
  <si>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</si>
  <si>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</si>
  <si>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</si>
  <si>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</si>
  <si>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</si>
  <si>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</si>
  <si>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</si>
  <si>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</si>
  <si>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</si>
  <si>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</si>
  <si>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</si>
  <si>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</si>
  <si>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</si>
  <si>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</si>
  <si>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</si>
  <si>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</si>
  <si>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</si>
  <si>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</si>
  <si>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</si>
  <si>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</si>
  <si>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</si>
  <si>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</si>
  <si>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</si>
  <si>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</si>
  <si>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</si>
  <si>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</si>
  <si>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</si>
  <si>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</si>
  <si>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</si>
  <si>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</si>
  <si>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</si>
  <si>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</si>
  <si>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</si>
  <si>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</si>
  <si>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</si>
  <si>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</si>
  <si>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</si>
  <si>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</si>
  <si>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</si>
  <si>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</si>
  <si>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</si>
  <si>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</si>
  <si>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</si>
  <si>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</si>
  <si>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</si>
  <si>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</si>
  <si>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</si>
  <si>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</si>
  <si>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</si>
  <si>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</si>
  <si>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</si>
  <si>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</si>
  <si>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</si>
  <si>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</si>
  <si>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</si>
  <si>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</si>
  <si>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</si>
  <si>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</si>
  <si>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</si>
  <si>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</si>
  <si>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</si>
  <si>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</si>
  <si>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</si>
  <si>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</si>
  <si>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</si>
  <si>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</si>
  <si>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</si>
  <si>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</si>
  <si>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</si>
  <si>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</si>
  <si>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</si>
  <si>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</si>
  <si>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</si>
  <si>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</si>
  <si>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</si>
  <si>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</si>
  <si>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</si>
  <si>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</si>
  <si>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</si>
  <si>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</si>
  <si>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</si>
  <si>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</si>
  <si>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</si>
  <si>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</si>
  <si>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</si>
  <si>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</si>
  <si>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</si>
  <si>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</si>
  <si>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</si>
  <si>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</si>
  <si>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</si>
  <si>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</si>
  <si>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</si>
  <si>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</si>
  <si>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</si>
  <si>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</si>
  <si>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</si>
  <si>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</si>
  <si>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</si>
  <si>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</si>
  <si>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</si>
  <si>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</si>
  <si>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</si>
  <si>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</si>
  <si>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</si>
  <si>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</si>
  <si>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</si>
  <si>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</si>
  <si>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</si>
  <si>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</si>
  <si>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</si>
  <si>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</si>
  <si>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</si>
  <si>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</si>
  <si>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</si>
  <si>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</si>
  <si>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</si>
  <si>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</si>
  <si>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</si>
  <si>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</si>
  <si>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</si>
  <si>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</si>
  <si>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</si>
  <si>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</si>
  <si>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</si>
  <si>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</si>
  <si>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</si>
  <si>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</si>
  <si>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</si>
  <si>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</si>
  <si>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</si>
  <si>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</si>
  <si>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</si>
  <si>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</si>
  <si>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</si>
  <si>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</si>
  <si>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</si>
  <si>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</si>
  <si>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</si>
  <si>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</si>
  <si>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</si>
  <si>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</si>
  <si>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</si>
  <si>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</si>
  <si>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</si>
  <si>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</si>
  <si>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</si>
  <si>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</si>
  <si>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</si>
  <si>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</si>
  <si>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</si>
  <si>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</si>
  <si>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</si>
  <si>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</si>
  <si>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</si>
  <si>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</si>
  <si>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</si>
  <si>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</si>
  <si>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</si>
  <si>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</si>
  <si>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</si>
  <si>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</si>
  <si>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</si>
  <si>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</si>
  <si>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</si>
  <si>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</si>
  <si>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</si>
  <si>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</si>
  <si>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</si>
  <si>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</si>
  <si>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</si>
  <si>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</si>
  <si>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</si>
  <si>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</si>
  <si>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</si>
  <si>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</si>
  <si>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</si>
  <si>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</si>
  <si>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</si>
  <si>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</si>
  <si>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</si>
  <si>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</si>
  <si>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</si>
  <si>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</si>
  <si>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</si>
  <si>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</si>
  <si>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</si>
  <si>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</si>
  <si>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</si>
  <si>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</si>
  <si>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</si>
  <si>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</si>
  <si>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</si>
  <si>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</si>
  <si>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</si>
  <si>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</si>
  <si>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</si>
  <si>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</si>
  <si>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</si>
  <si>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</si>
  <si>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</si>
  <si>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</si>
  <si>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</si>
  <si>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</si>
  <si>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</si>
  <si>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</si>
  <si>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</si>
  <si>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</si>
  <si>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</si>
  <si>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</si>
  <si>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</si>
  <si>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</si>
  <si>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</si>
  <si>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</si>
  <si>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</si>
  <si>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</si>
  <si>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</si>
  <si>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</si>
  <si>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</si>
  <si>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</si>
  <si>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</si>
  <si>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</si>
  <si>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</si>
  <si>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</si>
  <si>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</si>
  <si>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</si>
  <si>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</si>
  <si>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</si>
  <si>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</si>
  <si>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</si>
  <si>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</si>
  <si>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</si>
  <si>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</si>
  <si>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</si>
  <si>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</si>
  <si>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</si>
  <si>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</si>
  <si>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</si>
  <si>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</si>
  <si>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</si>
  <si>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</si>
  <si>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</si>
  <si>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</si>
  <si>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</si>
  <si>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</si>
  <si>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</si>
  <si>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</si>
  <si>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</si>
  <si>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</si>
  <si>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</si>
  <si>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</si>
  <si>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</si>
  <si>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</si>
  <si>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</si>
  <si>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</si>
  <si>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</si>
  <si>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</si>
  <si>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</si>
  <si>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</si>
  <si>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</si>
  <si>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</si>
  <si>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</si>
  <si>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</si>
  <si>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</si>
  <si>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</si>
  <si>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</si>
  <si>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</si>
  <si>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</si>
  <si>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</si>
  <si>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</si>
  <si>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</si>
  <si>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</si>
  <si>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</si>
  <si>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</si>
  <si>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</si>
  <si>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</si>
  <si>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</si>
  <si>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</si>
  <si>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</si>
  <si>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</si>
  <si>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</si>
  <si>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</si>
  <si>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</si>
  <si>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</si>
  <si>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</si>
  <si>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</si>
  <si>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</si>
  <si>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</si>
  <si>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</si>
  <si>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</si>
  <si>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</si>
  <si>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</si>
  <si>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</si>
  <si>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</si>
  <si>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</si>
  <si>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</si>
  <si>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</si>
  <si>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</si>
  <si>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</si>
  <si>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</si>
  <si>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</si>
  <si>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</si>
  <si>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</si>
  <si>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</si>
  <si>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</si>
  <si>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</si>
  <si>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</si>
  <si>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</si>
  <si>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</si>
  <si>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</si>
  <si>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</si>
  <si>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</si>
  <si>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</si>
  <si>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</si>
  <si>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</si>
  <si>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</si>
  <si>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</si>
  <si>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</si>
  <si>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</si>
  <si>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</si>
  <si>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</si>
  <si>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</si>
  <si>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</si>
  <si>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</si>
  <si>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</si>
  <si>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</si>
  <si>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</si>
  <si>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</si>
  <si>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</si>
  <si>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</si>
  <si>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</si>
  <si>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</si>
  <si>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</si>
  <si>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</si>
  <si>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</si>
  <si>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</si>
  <si>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</si>
  <si>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</si>
  <si>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</si>
  <si>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</si>
  <si>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</si>
  <si>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</si>
  <si>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</si>
  <si>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</si>
  <si>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</si>
  <si>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</si>
  <si>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</si>
  <si>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</si>
  <si>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</si>
  <si>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</si>
  <si>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</si>
  <si>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</si>
  <si>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</si>
  <si>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</si>
  <si>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</si>
  <si>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</si>
  <si>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</si>
  <si>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</si>
  <si>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</si>
  <si>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</si>
  <si>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</si>
  <si>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</si>
  <si>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</si>
  <si>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</si>
  <si>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</si>
  <si>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</si>
  <si>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</si>
  <si>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</si>
  <si>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</si>
  <si>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</si>
  <si>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</si>
  <si>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</si>
  <si>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</si>
  <si>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</si>
  <si>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</si>
  <si>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</si>
  <si>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</si>
  <si>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</si>
  <si>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</si>
  <si>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</si>
  <si>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</si>
  <si>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</si>
  <si>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</si>
  <si>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</si>
  <si>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</si>
  <si>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</si>
  <si>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</si>
  <si>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</si>
  <si>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</si>
  <si>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</si>
  <si>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</si>
  <si>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</si>
  <si>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</si>
  <si>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</si>
  <si>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</si>
  <si>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</si>
  <si>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</si>
  <si>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</si>
  <si>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</si>
  <si>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</si>
  <si>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</si>
  <si>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</si>
  <si>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</si>
  <si>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</si>
  <si>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</si>
  <si>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</si>
  <si>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</si>
  <si>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</si>
  <si>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</si>
  <si>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</si>
  <si>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</si>
  <si>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</si>
  <si>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</si>
  <si>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</si>
  <si>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</si>
  <si>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</si>
  <si>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</si>
  <si>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</si>
  <si>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</si>
  <si>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</si>
  <si>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</si>
  <si>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</si>
  <si>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</si>
  <si>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</si>
  <si>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</si>
  <si>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</si>
  <si>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</si>
  <si>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</si>
  <si>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</si>
  <si>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</si>
  <si>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</si>
  <si>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</si>
  <si>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</si>
  <si>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</si>
  <si>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</si>
  <si>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</si>
  <si>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</si>
  <si>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</si>
  <si>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</si>
  <si>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</si>
  <si>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</si>
  <si>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</si>
  <si>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</si>
  <si>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</si>
  <si>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</si>
  <si>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</si>
  <si>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</si>
  <si>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</si>
  <si>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</si>
  <si>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</si>
  <si>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</si>
  <si>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</si>
  <si>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</si>
  <si>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</si>
  <si>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</si>
  <si>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</si>
  <si>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</si>
  <si>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</si>
  <si>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</si>
  <si>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</si>
  <si>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</si>
  <si>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</si>
  <si>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</si>
  <si>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</si>
  <si>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</si>
  <si>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</si>
  <si>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</si>
  <si>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</si>
  <si>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</si>
  <si>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</si>
  <si>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</si>
  <si>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</si>
  <si>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</si>
  <si>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</si>
  <si>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</si>
  <si>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</si>
  <si>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</si>
  <si>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</si>
  <si>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</si>
  <si>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</si>
  <si>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</si>
  <si>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</si>
  <si>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</si>
  <si>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</si>
  <si>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</si>
  <si>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</si>
  <si>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</si>
  <si>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</si>
  <si>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</si>
  <si>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</si>
  <si>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</si>
  <si>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</si>
  <si>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PCM-20251111-00000530</t>
  </si>
  <si>
    <t xml:space="preserve">EM team moved ETA: 30 min </t>
  </si>
  <si>
    <t>PCM-20251111-00000539</t>
  </si>
  <si>
    <t xml:space="preserve">EM team moved ETA: 50 min </t>
  </si>
  <si>
    <t>PCM-20251111-00000543</t>
  </si>
  <si>
    <t>PCM-20251111-00000500</t>
  </si>
  <si>
    <t>ETA 110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</si>
</sst>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9" totalsRowShown="0" headerRowDxfId="31" dataDxfId="30" headerRowBorderDxfId="28" tableBorderDxfId="29">
  <autoFilter ref="A1:L2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309.40439224537113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45972.352818171297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45972.352818171297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45972.352818171297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45972.352818171297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45972.352818171297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45972.352818171297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45972.352818171297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45972.352818171297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45972.352818171297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45972.352818171297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45972.352818171297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45972.352818171297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45972.352818171297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45972.352818171297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45972.352818171297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45972.352818171297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45972.352818171297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45972.352818171297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45972.352818171297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45972.352818171297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45972.352818171297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45972.352818171297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45972.352818171297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45972.352818171297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45972.352818171297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45972.352818171297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45972.352818171297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45972.352818171297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45972.352818171297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45972.352818171297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45972.352818171297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45972.352818171297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45972.352818171297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45972.352818171297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45972.352818171297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45972.352818171297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45972.352818171297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45972.352818171297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45972.352818171297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45972.352818171297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45972.352818171297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45972.352818171297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45972.352818171297</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45972.352818171297</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579C642A-DF83-4215-A150-5BB57E4D1A60}"/>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147.35298020833579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1" ca="1" si="1">IFERROR(NOW()-F4,"-")</f>
        <v>6.929965277959127E-2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22411</v>
      </c>
      <c r="E5" s="103"/>
      <c r="F5" s="104"/>
      <c r="G5" s="105">
        <f t="shared" ca="1" si="1"/>
        <v>45972.352818171297</v>
      </c>
      <c r="H5" s="104"/>
      <c r="I5" s="18" t="str">
        <f>IFERROR(VLOOKUP(D5,DB!A:F,6,0),"")</f>
        <v>SCECO</v>
      </c>
      <c r="J5" s="18" t="str">
        <f>IFERROR(VLOOKUP(D5,DB!A:G,7,0),"")</f>
        <v>Vandalized</v>
      </c>
      <c r="K5" s="19" t="s">
        <v>39107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45972.352818171297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45972.352818171297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45972.352818171297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45972.352818171297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45972.352818171297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45972.352818171297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45972.352818171297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45972.352818171297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45972.352818171297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45972.352818171297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45972.352818171297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45972.352818171297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45972.352818171297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45972.352818171297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45972.352818171297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45972.352818171297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2">IFERROR(NOW()-F22,"-")</f>
        <v>45972.352818171297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45972.352818171297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45972.352818171297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45972.352818171297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45972.352818171297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45972.352818171297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t="shared" ca="1" si="2"/>
        <v>45972.352818171297</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45972.352818171297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45972.352818171297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45972.352818171297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45972.352818171297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45972.352818171297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45972.352818171297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45972.352818171297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45972.352818171297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45972.352818171297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45972.352818171297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45972.352818171297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45972.352818171297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45972.352818171297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45972.352818171297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45972.352818171297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45972.352818171297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45972.352818171297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45972.352818171297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45972.352818171297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45972.352818171297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45972.352818171297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45972.352818171297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45972.352818171297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45972.352818171297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45972.352818171297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45972.352818171297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45972.352818171297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45972.352818171297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45972.352818171297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45972.352818171297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45972.352818171297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45972.352818171297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45972.352818171297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45972.352818171297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45972.352818171297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45972.352818171297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45972.352818171297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45972.352818171297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45972.352818171297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45972.352818171297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45972.352818171297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45972.352818171297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45972.352818171297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45972.352818171297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45972.352818171297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45972.352818171297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45972.352818171297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45972.352818171297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45972.352818171297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45972.352818171297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45972.352818171297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45972.352818171297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45972.352818171297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45972.352818171297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45972.352818171297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45972.352818171297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45972.352818171297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45972.352818171297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45972.352818171297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45972.352818171297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45972.352818171297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45972.352818171297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45972.352818171297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45972.352818171297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45972.352818171297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45972.352818171297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45972.352818171297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45972.352818171297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45972.352818171297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45972.352818171297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45972.352818171297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45972.352818171297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45972.352818171297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45972.352818171297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45972.352818171297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45972.352818171297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45972.352818171297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45972.352818171297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45972.352818171297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45972.352818171297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45972.352818171297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45972.352818171297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45972.352818171297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45972.352818171297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45972.352818171297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45972.352818171297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45972.352818171297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45972.352818171297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45972.352818171297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45972.352818171297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45972.352818171297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45972.352818171297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45972.352818171297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45972.352818171297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45972.352818171297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45972.352818171297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45972.352818171297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45972.352818171297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45972.352818171297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45972.352818171297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45972.352818171297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45972.352818171297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45972.352818171297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45972.352818171297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45972.352818171297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45972.352818171297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45972.352818171297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45972.352818171297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45972.352818171297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45972.352818171297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45972.352818171297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45972.352818171297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45972.352818171297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45972.352818171297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45972.352818171297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45972.352818171297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45972.352818171297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45972.352818171297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45972.352818171297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45972.352818171297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45972.352818171297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45972.352818171297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45972.352818171297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45972.352818171297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45972.352818171297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45972.352818171297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45972.352818171297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45972.352818171297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45972.352818171297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45972.352818171297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45972.352818171297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45972.352818171297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45972.352818171297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45972.352818171297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45972.352818171297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45972.352818171297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45972.352818171297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45972.352818171297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45972.352818171297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45972.352818171297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45972.352818171297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45972.352818171297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45972.352818171297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45972.352818171297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45972.352818171297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45972.352818171297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45972.352818171297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45972.352818171297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45972.352818171297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45972.352818171297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45972.352818171297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45972.352818171297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45972.352818171297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45972.352818171297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45972.352818171297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45972.352818171297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45972.352818171297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45972.352818171297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45972.352818171297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45972.352818171297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45972.352818171297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45972.352818171297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45972.352818171297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45972.352818171297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45972.352818171297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45972.352818171297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45972.352818171297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45972.352818171297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45972.352818171297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45972.352818171297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45972.352818171297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45972.352818171297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45972.352818171297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45972.352818171297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45972.352818171297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45972.352818171297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45972.352818171297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45972.352818171297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45972.352818171297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45972.352818171297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45972.352818171297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45972.352818171297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45972.352818171297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45972.352818171297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45972.352818171297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45972.352818171297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45972.352818171297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45972.352818171297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45972.352818171297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45972.352818171297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45972.352818171297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45972.352818171297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45972.352818171297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45972.352818171297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45972.352818171297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45972.352818171297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45972.352818171297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45972.352818171297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45972.352818171297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45972.352818171297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45972.352818171297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45972.352818171297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45972.352818171297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45972.352818171297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45972.352818171297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45972.352818171297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45972.352818171297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45972.352818171297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45972.352818171297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45972.352818171297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45972.352818171297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45972.352818171297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45972.352818171297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45972.352818171297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45972.352818171297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45972.352818171297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45972.352818171297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45972.352818171297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45972.352818171297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45972.352818171297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45972.352818171297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45972.352818171297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45972.352818171297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45972.352818171297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45972.352818171297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45972.352818171297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45972.352818171297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45972.352818171297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45972.352818171297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45972.352818171297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45972.352818171297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45972.352818171297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45972.352818171297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45972.352818171297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45972.352818171297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45972.352818171297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45972.352818171297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45972.352818171297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45972.352818171297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45972.352818171297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45972.352818171297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45972.352818171297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45972.352818171297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45972.352818171297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45972.352818171297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45972.352818171297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45972.352818171297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45972.352818171297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45972.352818171297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45972.352818171297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45972.352818171297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45972.352818171297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45972.352818171297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45972.352818171297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45972.352818171297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45972.352818171297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45972.352818171297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45972.352818171297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45972.352818171297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45972.352818171297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45972.352818171297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45972.352818171297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45972.352818171297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45972.352818171297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45972.352818171297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45972.352818171297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45972.352818171297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45972.352818171297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45972.352818171297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45972.352818171297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45972.352818171297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45972.352818171297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45972.352818171297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45972.352818171297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45972.352818171297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45972.352818171297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45972.352818171297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45972.352818171297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45972.352818171297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45972.352818171297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45972.352818171297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45972.352818171297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45972.352818171297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45972.352818171297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45972.352818171297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45972.352818171297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45972.352818171297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45972.352818171297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45972.352818171297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45972.352818171297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45972.352818171297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45972.352818171297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45972.352818171297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45972.352818171297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45972.352818171297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45972.352818171297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45972.352818171297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45972.352818171297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45972.352818171297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45972.352818171297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45972.352818171297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45972.352818171297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45972.352818171297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45972.352818171297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45972.352818171297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45972.352818171297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45972.352818171297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45972.352818171297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45972.352818171297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45972.352818171297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45972.352818171297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45972.352818171297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45972.352818171297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45972.352818171297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45972.352818171297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45972.352818171297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45972.352818171297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45972.352818171297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45972.352818171297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45972.352818171297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45972.352818171297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45972.352818171297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45972.352818171297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45972.352818171297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45972.352818171297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45972.352818171297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45972.352818171297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45972.352818171297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45972.352818171297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45972.352818171297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45972.352818171297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45972.352818171297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45972.352818171297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45972.352818171297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45972.352818171297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45972.352818171297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45972.352818171297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45972.352818171297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45972.352818171297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45972.352818171297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45972.352818171297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45972.352818171297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45972.352818171297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45972.352818171297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45972.352818171297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45972.352818171297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45972.352818171297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45972.352818171297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45972.352818171297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45972.352818171297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45972.352818171297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45972.352818171297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45972.352818171297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45972.352818171297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45972.352818171297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45972.352818171297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45972.352818171297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45972.352818171297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45972.352818171297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45972.352818171297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45972.352818171297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45972.352818171297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45972.352818171297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45972.352818171297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45972.352818171297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45972.352818171297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45972.352818171297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45972.352818171297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45972.352818171297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45972.352818171297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45972.352818171297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45972.352818171297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45972.352818171297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45972.352818171297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45972.352818171297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45972.352818171297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45972.352818171297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45972.352818171297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45972.352818171297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45972.352818171297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45972.352818171297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45972.352818171297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45972.352818171297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45972.352818171297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45972.352818171297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45972.352818171297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45972.352818171297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45972.352818171297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45972.352818171297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45972.352818171297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45972.352818171297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45972.352818171297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45972.352818171297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45972.352818171297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45972.352818171297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45972.352818171297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45972.352818171297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45972.352818171297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45972.352818171297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45972.352818171297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45972.352818171297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45972.352818171297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45972.352818171297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45972.352818171297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45972.352818171297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45972.352818171297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45972.352818171297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45972.352818171297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45972.352818171297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45972.352818171297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45972.352818171297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45972.352818171297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45972.352818171297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45972.352818171297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45972.352818171297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45972.352818171297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45972.352818171297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45972.352818171297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45972.352818171297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45972.352818171297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45972.352818171297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45972.352818171297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45972.352818171297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45972.352818171297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45972.352818171297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45972.352818171297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45972.352818171297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45972.352818171297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45972.352818171297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45972.352818171297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45972.352818171297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45972.352818171297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45972.352818171297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45972.352818171297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45972.352818171297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45972.352818171297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45972.352818171297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45972.352818171297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45972.352818171297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45972.352818171297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45972.352818171297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45972.352818171297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45972.352818171297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45972.352818171297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45972.352818171297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45972.352818171297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45972.352818171297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45972.352818171297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45972.352818171297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45972.352818171297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45972.352818171297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45972.352818171297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45972.352818171297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45972.352818171297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45972.352818171297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45972.352818171297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45972.352818171297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45972.352818171297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45972.352818171297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45972.352818171297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45972.352818171297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45972.352818171297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45972.352818171297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45972.352818171297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45972.352818171297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45972.352818171297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45972.352818171297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45972.352818171297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45972.352818171297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45972.352818171297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45972.352818171297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45972.352818171297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45972.352818171297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45972.352818171297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45972.352818171297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45972.352818171297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45972.352818171297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45972.352818171297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45972.352818171297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45972.352818171297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45972.352818171297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45972.352818171297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45972.352818171297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45972.352818171297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45972.352818171297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45972.352818171297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45972.352818171297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45972.352818171297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45972.352818171297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45972.352818171297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45972.352818171297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45972.352818171297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45972.352818171297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45972.352818171297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45972.352818171297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45972.352818171297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45972.352818171297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45972.352818171297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45972.352818171297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45972.352818171297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45972.352818171297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45972.352818171297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45972.352818171297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45972.352818171297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45972.352818171297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45972.352818171297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45972.352818171297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45972.352818171297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45972.352818171297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45972.352818171297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45972.352818171297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45972.352818171297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45972.352818171297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45972.352818171297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45972.352818171297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45972.352818171297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45972.352818171297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45972.352818171297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45972.352818171297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45972.352818171297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45972.352818171297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45972.352818171297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45972.352818171297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45972.352818171297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45972.352818171297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45972.352818171297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45972.352818171297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45972.352818171297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45972.352818171297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45972.352818171297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45972.352818171297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45972.352818171297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45972.352818171297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45972.352818171297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45972.352818171297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45972.352818171297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45972.352818171297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45972.352818171297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45972.352818171297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45972.352818171297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45972.352818171297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45972.352818171297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45972.352818171297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45972.352818171297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45972.352818171297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45972.352818171297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45972.352818171297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45972.352818171297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45972.352818171297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45972.352818171297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45972.352818171297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45972.352818171297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45972.352818171297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45972.352818171297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45972.352818171297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45972.352818171297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45972.352818171297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45972.352818171297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45972.352818171297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45972.352818171297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45972.352818171297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45972.352818171297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45972.352818171297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45972.352818171297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45972.352818171297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45972.352818171297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45972.352818171297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45972.352818171297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45972.352818171297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45972.352818171297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45972.352818171297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45972.352818171297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45972.352818171297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45972.352818171297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45972.352818171297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45972.352818171297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45972.352818171297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45972.352818171297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45972.352818171297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45972.352818171297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45972.352818171297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45972.352818171297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45972.352818171297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45972.352818171297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45972.352818171297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45972.352818171297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45972.352818171297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45972.352818171297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45972.352818171297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45972.352818171297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45972.352818171297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45972.352818171297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45972.352818171297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45972.352818171297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45972.352818171297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45972.352818171297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45972.352818171297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45972.352818171297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45972.352818171297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45972.352818171297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45972.352818171297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45972.352818171297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45972.352818171297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45972.352818171297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45972.352818171297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45972.352818171297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45972.352818171297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45972.352818171297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45972.352818171297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45972.352818171297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45972.352818171297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45972.352818171297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45972.352818171297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45972.352818171297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45972.352818171297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45972.352818171297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45972.352818171297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45972.352818171297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45972.352818171297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45972.352818171297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45972.352818171297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45972.352818171297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45972.352818171297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45972.352818171297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45972.352818171297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45972.352818171297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45972.352818171297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45972.352818171297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45972.352818171297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45972.352818171297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45972.352818171297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45972.352818171297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45972.352818171297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45972.352818171297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45972.352818171297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45972.352818171297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45972.352818171297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45972.352818171297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45972.352818171297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45972.352818171297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45972.352818171297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45972.352818171297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45972.352818171297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45972.352818171297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45972.352818171297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45972.352818171297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45972.352818171297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45972.352818171297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45972.352818171297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45972.352818171297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45972.352818171297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45972.352818171297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45972.352818171297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45972.352818171297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45972.352818171297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45972.352818171297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45972.352818171297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45972.352818171297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45972.352818171297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45972.352818171297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45972.352818171297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45972.352818171297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45972.352818171297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45972.352818171297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45972.352818171297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45972.352818171297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45972.352818171297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45972.352818171297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45972.352818171297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45972.352818171297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45972.352818171297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45972.352818171297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45972.352818171297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45972.352818171297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45972.352818171297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45972.352818171297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45972.352818171297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45972.352818171297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45972.352818171297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45972.352818171297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45972.352818171297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45972.352818171297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45972.352818171297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45972.352818171297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45972.352818171297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45972.352818171297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45972.352818171297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45972.352818171297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45972.352818171297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45972.352818171297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45972.352818171297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45972.352818171297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45972.352818171297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45972.352818171297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45972.352818171297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45972.352818171297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45972.352818171297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45972.352818171297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45972.352818171297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45972.352818171297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45972.352818171297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45972.352818171297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45972.352818171297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45972.352818171297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45972.352818171297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45972.352818171297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45972.352818171297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45972.352818171297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45972.352818171297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45972.352818171297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45972.352818171297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45972.352818171297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45972.352818171297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45972.352818171297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45972.352818171297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45972.352818171297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45972.352818171297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45972.352818171297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45972.352818171297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45972.352818171297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45972.352818171297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45972.352818171297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45972.352818171297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45972.352818171297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45972.352818171297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45972.352818171297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45972.352818171297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45972.352818171297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45972.352818171297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45972.352818171297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45972.352818171297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45972.352818171297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45972.352818171297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45972.352818171297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45972.352818171297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45972.352818171297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45972.352818171297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45972.352818171297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45972.352818171297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45972.352818171297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45972.352818171297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45972.352818171297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45972.352818171297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45972.352818171297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45972.352818171297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45972.352818171297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45972.352818171297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45972.352818171297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45972.352818171297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45972.352818171297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45972.352818171297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45972.352818171297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45972.352818171297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45972.352818171297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45972.352818171297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45972.352818171297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45972.352818171297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45972.352818171297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45972.352818171297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45972.352818171297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45972.352818171297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45972.352818171297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45972.352818171297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45972.352818171297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45972.352818171297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45972.352818171297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45972.352818171297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45972.352818171297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45972.352818171297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45972.352818171297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45972.352818171297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45972.352818171297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45972.352818171297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45972.352818171297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45972.352818171297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45972.352818171297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45972.352818171297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45972.352818171297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45972.352818171297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45972.352818171297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45972.352818171297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45972.352818171297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45972.352818171297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45972.352818171297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45972.352818171297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45972.352818171297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45972.352818171297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45972.352818171297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45972.352818171297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45972.352818171297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45972.352818171297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45972.352818171297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45972.352818171297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45972.352818171297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45972.352818171297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45972.352818171297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45972.352818171297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45972.352818171297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45972.352818171297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45972.352818171297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45972.352818171297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45972.352818171297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45972.352818171297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45972.352818171297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45972.352818171297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45972.352818171297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45972.352818171297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45972.352818171297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45972.352818171297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45972.352818171297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45972.352818171297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45972.352818171297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45972.352818171297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45972.352818171297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45972.352818171297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45972.352818171297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45972.352818171297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45972.352818171297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45972.352818171297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45972.352818171297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45972.352818171297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45972.352818171297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45972.352818171297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45972.352818171297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45972.352818171297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45972.352818171297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45972.352818171297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45972.352818171297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45972.352818171297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45972.352818171297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45972.352818171297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45972.352818171297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45972.352818171297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45972.352818171297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45972.352818171297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45972.352818171297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45972.352818171297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45972.352818171297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45972.352818171297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45972.352818171297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45972.352818171297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45972.352818171297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45972.352818171297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45972.352818171297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45972.352818171297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45972.352818171297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45972.352818171297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45972.352818171297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45972.352818171297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45972.352818171297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45972.352818171297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45972.352818171297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45972.352818171297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45972.352818171297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45972.352818171297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45972.352818171297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45972.352818171297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45972.352818171297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45972.352818171297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45972.352818171297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45972.352818171297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45972.352818171297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45972.352818171297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45972.352818171297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45972.352818171297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45972.352818171297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45972.352818171297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45972.352818171297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45972.352818171297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45972.352818171297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45972.352818171297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45972.352818171297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45972.352818171297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45972.352818171297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45972.352818171297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45972.352818171297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45972.352818171297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45972.352818171297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45972.352818171297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45972.352818171297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45972.352818171297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45972.352818171297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45972.352818171297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45972.352818171297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45972.352818171297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45972.352818171297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45972.352818171297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45972.352818171297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45972.352818171297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45972.352818171297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45972.352818171297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45972.352818171297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45972.352818171297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45972.352818171297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45972.352818171297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45972.352818171297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45972.352818171297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45972.352818171297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45972.352818171297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45972.352818171297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45972.352818171297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45972.352818171297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45972.352818171297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45972.352818171297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45972.352818171297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45972.352818171297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45972.352818171297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45972.352818171297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45972.352818171297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45972.352818171297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45972.352818171297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45972.352818171297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45972.352818171297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45972.352818171297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45972.352818171297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45972.352818171297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45972.352818171297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45972.352818171297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45972.352818171297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45972.352818171297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45972.352818171297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45972.352818171297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45972.352818171297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45972.352818171297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45972.352818171297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45972.352818171297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45972.352818171297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45972.352818171297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45972.352818171297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45972.352818171297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45972.352818171297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45972.352818171297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45972.352818171297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45972.352818171297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45972.352818171297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45972.352818171297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45972.352818171297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45972.352818171297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45972.352818171297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45972.352818171297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45972.352818171297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45972.352818171297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45972.352818171297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45972.352818171297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45972.352818171297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45972.352818171297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45972.352818171297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45972.352818171297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45972.352818171297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45972.352818171297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45972.352818171297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45972.352818171297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45972.352818171297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45972.352818171297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45972.352818171297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45972.352818171297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45972.352818171297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45972.352818171297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45972.352818171297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45972.352818171297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45972.352818171297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45972.352818171297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45972.352818171297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45972.352818171297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45972.352818171297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45972.352818171297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45972.352818171297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45972.352818171297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45972.352818171297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45972.352818171297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45972.352818171297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45972.352818171297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45972.352818171297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45972.352818171297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45972.352818171297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45972.352818171297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45972.352818171297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45972.352818171297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45972.352818171297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45972.352818171297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45972.352818171297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45972.352818171297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45972.352818171297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45972.352818171297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45972.352818171297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45972.352818171297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45972.352818171297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45972.352818171297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45972.352818171297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45972.352818171297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45972.352818171297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45972.352818171297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45972.352818171297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45972.352818171297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45972.352818171297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45972.352818171297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45972.352818171297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45972.352818171297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45972.352818171297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45972.352818171297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45972.352818171297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45972.352818171297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45972.352818171297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45972.352818171297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45972.352818171297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45972.352818171297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45972.352818171297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45972.352818171297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45972.352818171297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45972.352818171297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45972.352818171297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45972.352818171297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45972.352818171297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45972.352818171297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45972.352818171297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45972.352818171297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45972.352818171297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45972.352818171297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45972.352818171297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45972.352818171297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45972.352818171297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45972.352818171297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45972.352818171297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45972.352818171297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45972.352818171297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45972.352818171297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45972.352818171297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45972.352818171297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45972.352818171297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45972.352818171297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45972.352818171297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45972.352818171297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45972.352818171297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45972.352818171297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45972.352818171297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45972.352818171297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45972.352818171297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45972.352818171297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45972.352818171297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45972.352818171297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45972.352818171297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45972.352818171297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45972.352818171297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45972.352818171297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45972.352818171297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45972.352818171297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45972.352818171297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45972.352818171297</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268.87210057870107</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45972.352818171297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45972.352818171297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45972.352818171297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45972.352818171297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45972.352818171297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45972.352818171297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45972.352818171297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45972.352818171297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45972.352818171297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45972.352818171297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45972.352818171297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45972.352818171297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45972.352818171297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45972.352818171297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45972.352818171297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45972.352818171297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45972.352818171297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45972.352818171297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45972.352818171297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45972.352818171297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45972.352818171297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45972.352818171297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45972.352818171297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45972.352818171297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45972.352818171297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45972.352818171297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45972.352818171297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45972.352818171297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45972.352818171297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45972.352818171297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45972.352818171297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45972.352818171297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45972.352818171297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45972.352818171297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45972.352818171297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45972.352818171297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45972.352818171297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45972.352818171297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45972.352818171297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45972.352818171297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45972.352818171297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45972.352818171297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45972.352818171297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45972.352818171297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45972.352818171297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45972.352818171297</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45972.352818171297</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45972.352818171297</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45972.352818171297</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45972.352818171297</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45972.352818171297</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45972.352818171297</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45972.352818171297</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9"/>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80.520757986108947</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46.163940856480622</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8" ca="1" si="1">IFERROR(NOW()-F4,"")</f>
        <v>23.691707060184854</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2</v>
      </c>
      <c r="D6" s="124" t="s">
        <v>38185</v>
      </c>
      <c r="E6" s="124" t="s">
        <v>39021</v>
      </c>
      <c r="F6" s="125">
        <v>45972.339398148149</v>
      </c>
      <c r="G6" s="126">
        <f t="shared" ca="1" si="1"/>
        <v>1.3420023147773463E-2</v>
      </c>
      <c r="H6" s="125">
        <v>45972.329733796294</v>
      </c>
      <c r="I6" s="124" t="str">
        <f>IFERROR(VLOOKUP(D6,DB!A:F,6,0),"")</f>
        <v>SCECO</v>
      </c>
      <c r="J6" s="124" t="str">
        <f>IFERROR(VLOOKUP(D6,DB!A:G,7,0),"")</f>
        <v>Haj Removal</v>
      </c>
      <c r="K6" s="124" t="s">
        <v>39119</v>
      </c>
      <c r="L6" s="124" t="str">
        <f>IFERROR(VLOOKUP(D6,DB!A:I,9,0),"")</f>
        <v>Latis</v>
      </c>
    </row>
    <row r="7" spans="1:13">
      <c r="A7" s="124" t="s">
        <v>39120</v>
      </c>
      <c r="B7" s="124" t="str">
        <f>IFERROR(VLOOKUP(D7,DB!A:K,11,0),"")</f>
        <v>R5</v>
      </c>
      <c r="C7" s="124">
        <v>2</v>
      </c>
      <c r="D7" s="124" t="s">
        <v>38397</v>
      </c>
      <c r="E7" s="124" t="s">
        <v>39021</v>
      </c>
      <c r="F7" s="125">
        <v>45972.345590277779</v>
      </c>
      <c r="G7" s="126">
        <f t="shared" ca="1" si="1"/>
        <v>7.2278935185750015E-3</v>
      </c>
      <c r="H7" s="125">
        <v>45972.336192129631</v>
      </c>
      <c r="I7" s="124" t="str">
        <f>IFERROR(VLOOKUP(D7,DB!A:F,6,0),"")</f>
        <v>SCECO</v>
      </c>
      <c r="J7" s="124" t="str">
        <f>IFERROR(VLOOKUP(D7,DB!A:G,7,0),"")</f>
        <v>Haj Removal</v>
      </c>
      <c r="K7" s="124" t="s">
        <v>39121</v>
      </c>
      <c r="L7" s="124" t="str">
        <f>IFERROR(VLOOKUP(D7,DB!A:I,9,0),"")</f>
        <v>Latis</v>
      </c>
    </row>
    <row r="8" spans="1:13">
      <c r="A8" s="124" t="s">
        <v>39122</v>
      </c>
      <c r="B8" s="124" t="str">
        <f>IFERROR(VLOOKUP(D8,DB!A:K,11,0),"")</f>
        <v>R5</v>
      </c>
      <c r="C8" s="124">
        <v>1</v>
      </c>
      <c r="D8" s="124" t="s">
        <v>32400</v>
      </c>
      <c r="E8" s="124" t="s">
        <v>39021</v>
      </c>
      <c r="F8" s="125">
        <v>45972.347962962966</v>
      </c>
      <c r="G8" s="126">
        <f t="shared" ca="1" si="1"/>
        <v>4.8552083317190409E-3</v>
      </c>
      <c r="H8" s="125">
        <v>45972.342164351852</v>
      </c>
      <c r="I8" s="124" t="str">
        <f>IFERROR(VLOOKUP(D8,DB!A:F,6,0),"")</f>
        <v>SCECO</v>
      </c>
      <c r="J8" s="124" t="str">
        <f>IFERROR(VLOOKUP(D8,DB!A:G,7,0),"")</f>
        <v>Vandalized</v>
      </c>
      <c r="K8" s="124" t="s">
        <v>39119</v>
      </c>
      <c r="L8" s="124" t="str">
        <f>IFERROR(VLOOKUP(D8,DB!A:I,9,0),"")</f>
        <v>Latis</v>
      </c>
    </row>
    <row r="9" spans="1:13">
      <c r="A9" s="124"/>
      <c r="B9" s="124" t="str">
        <f>IFERROR(VLOOKUP(D9,DB!A:K,11,0),"")</f>
        <v/>
      </c>
      <c r="C9" s="124"/>
      <c r="D9" s="124"/>
      <c r="E9" s="124"/>
      <c r="F9" s="125"/>
      <c r="G9" s="126">
        <f t="shared" ca="1" si="1"/>
        <v>45972.352818171297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45972.352818171297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45972.352818171297</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45972.352818171297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45972.352818171297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45972.352818171297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45972.352818171297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45972.352818171297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45972.352818171297</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5"/>
      <c r="G18" s="126">
        <f t="shared" ca="1" si="1"/>
        <v>45972.352818171297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45972.352818171297</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5"/>
      <c r="G20" s="126">
        <f t="shared" ca="1" si="1"/>
        <v>45972.352818171297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45972.352818171297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45972.352818171297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45972.352818171297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45972.352818171297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45972.352818171297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45972.352818171297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45972.352818171297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45972.352818171297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45972.352818171297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45972.352818171297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45972.352818171297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45972.352818171297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45972.352818171297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45972.352818171297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45972.352818171297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45972.352818171297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45972.352818171297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45972.352818171297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ref="G39:G102" ca="1" si="2">IFERROR(NOW()-F39,"")</f>
        <v>45972.352818171297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45972.352818171297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45972.352818171297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45972.352818171297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45972.352818171297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45972.352818171297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45972.352818171297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45972.352818171297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45972.352818171297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45972.352818171297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45972.352818171297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45972.352818171297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45972.352818171297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45972.352818171297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45972.352818171297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45972.352818171297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45972.352818171297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45972.352818171297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45972.352818171297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45972.352818171297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45972.352818171297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45972.352818171297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45972.352818171297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45972.352818171297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45972.352818171297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45972.352818171297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45972.352818171297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45972.352818171297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45972.352818171297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45972.352818171297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45972.352818171297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45972.352818171297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45972.352818171297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45972.352818171297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45972.352818171297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45972.352818171297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45972.352818171297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45972.352818171297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45972.352818171297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45972.352818171297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45972.352818171297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45972.352818171297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45972.352818171297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45972.352818171297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45972.352818171297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45972.352818171297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45972.352818171297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45972.352818171297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45972.352818171297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45972.352818171297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45972.352818171297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45972.352818171297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45972.352818171297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45972.352818171297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45972.352818171297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45972.352818171297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45972.352818171297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45972.352818171297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45972.352818171297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45972.352818171297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45972.352818171297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45972.352818171297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45972.352818171297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45972.352818171297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ref="G103:G166" ca="1" si="3">IFERROR(NOW()-F103,"")</f>
        <v>45972.352818171297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45972.352818171297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45972.352818171297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45972.352818171297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45972.352818171297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45972.352818171297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45972.352818171297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45972.352818171297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45972.352818171297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45972.352818171297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45972.352818171297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45972.352818171297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45972.352818171297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45972.352818171297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45972.352818171297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45972.352818171297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45972.352818171297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45972.352818171297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45972.352818171297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45972.352818171297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45972.352818171297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45972.352818171297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45972.352818171297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45972.352818171297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45972.352818171297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45972.352818171297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45972.352818171297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45972.352818171297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45972.352818171297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45972.352818171297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45972.352818171297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45972.352818171297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45972.352818171297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45972.352818171297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45972.352818171297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45972.352818171297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45972.352818171297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45972.352818171297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45972.352818171297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45972.352818171297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45972.352818171297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45972.352818171297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45972.352818171297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45972.352818171297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45972.352818171297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45972.352818171297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45972.352818171297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45972.352818171297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45972.352818171297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45972.352818171297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45972.352818171297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45972.352818171297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45972.352818171297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45972.352818171297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45972.352818171297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45972.352818171297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45972.352818171297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45972.352818171297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45972.352818171297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45972.352818171297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45972.352818171297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45972.352818171297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45972.352818171297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45972.352818171297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ref="G167:G230" ca="1" si="4">IFERROR(NOW()-F167,"")</f>
        <v>45972.352818171297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45972.352818171297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45972.352818171297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45972.352818171297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45972.352818171297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45972.352818171297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45972.352818171297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45972.352818171297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45972.352818171297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45972.352818171297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45972.352818171297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45972.352818171297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45972.352818171297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45972.352818171297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45972.352818171297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45972.352818171297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45972.352818171297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45972.352818171297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45972.352818171297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45972.352818171297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45972.352818171297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45972.352818171297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45972.352818171297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45972.352818171297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45972.352818171297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45972.352818171297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45972.352818171297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45972.352818171297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45972.352818171297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45972.352818171297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45972.352818171297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45972.352818171297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45972.352818171297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45972.352818171297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45972.352818171297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45972.352818171297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45972.352818171297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45972.352818171297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45972.352818171297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45972.352818171297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45972.352818171297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45972.352818171297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45972.352818171297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45972.352818171297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45972.352818171297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45972.352818171297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45972.352818171297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45972.352818171297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45972.352818171297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45972.352818171297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45972.352818171297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45972.352818171297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45972.352818171297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45972.352818171297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45972.352818171297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45972.352818171297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45972.352818171297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45972.352818171297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45972.352818171297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45972.352818171297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45972.352818171297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45972.352818171297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45972.352818171297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45972.352818171297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ref="G231:G294" ca="1" si="5">IFERROR(NOW()-F231,"")</f>
        <v>45972.352818171297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45972.352818171297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45972.352818171297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45972.352818171297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45972.352818171297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45972.352818171297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45972.352818171297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45972.352818171297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45972.352818171297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45972.352818171297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45972.352818171297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45972.352818171297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45972.352818171297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45972.352818171297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45972.352818171297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45972.352818171297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45972.352818171297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45972.352818171297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45972.352818171297</v>
      </c>
      <c r="H249" s="124"/>
      <c r="I249" s="124" t="str">
        <f>IFERROR(VLOOKUP(D249,DB!A:F,6,0),"")</f>
        <v/>
      </c>
      <c r="J249" s="124" t="str">
        <f>IFERROR(VLOOKUP(D249,DB!A:G,7,0),"")</f>
        <v/>
      </c>
      <c r="K249" s="124"/>
      <c r="L249" s="124" t="str">
        <f>IFERROR(VLOOKUP(D249,DB!A:I,9,0),"")</f>
        <v/>
      </c>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sheetData>
  <dataValidations count="2">
    <dataValidation allowBlank="1" showInputMessage="1" showErrorMessage="1" sqref="E1" xr:uid="{920C6338-E771-4DAE-8C89-92A9093EA4DE}"/>
    <dataValidation type="list" allowBlank="1" showInputMessage="1" showErrorMessage="1" sqref="E2:E2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39123</v>
      </c>
      <c r="B2" s="141" t="str">
        <f>IFERROR(VLOOKUP(D2,DB!A:K,11,0),"")</f>
        <v>R6</v>
      </c>
      <c r="C2" s="142">
        <v>4</v>
      </c>
      <c r="D2" s="141" t="s">
        <v>29823</v>
      </c>
      <c r="E2" s="124" t="s">
        <v>39021</v>
      </c>
      <c r="F2" s="157">
        <v>45972.32099537037</v>
      </c>
      <c r="G2" s="105">
        <f t="shared" ref="G2:G4" ca="1" si="0">IFERROR(NOW()-F2,"-")</f>
        <v>3.1822800927329808E-2</v>
      </c>
      <c r="H2" s="143">
        <v>45972.312824074077</v>
      </c>
      <c r="I2" s="141" t="str">
        <f>IFERROR(VLOOKUP(D2,DB!A:F,6,0),"")</f>
        <v>SCECO</v>
      </c>
      <c r="J2" s="141" t="str">
        <f>IFERROR(VLOOKUP(D2,DB!A:G,7,0),"")</f>
        <v>Dead</v>
      </c>
      <c r="K2" s="144" t="s">
        <v>39124</v>
      </c>
      <c r="L2" s="145" t="str">
        <f>IFERROR(VLOOKUP(D2,DB!A:I,9,0),"")</f>
        <v>Latis</v>
      </c>
    </row>
    <row r="3" spans="1:16382" ht="31.5" customHeight="1">
      <c r="A3" s="140"/>
      <c r="B3" s="141" t="str">
        <f>IFERROR(VLOOKUP(D3,DB!A:K,11,0),"")</f>
        <v/>
      </c>
      <c r="C3" s="142"/>
      <c r="D3" s="141"/>
      <c r="E3" s="124"/>
      <c r="F3" s="143"/>
      <c r="G3" s="105">
        <f t="shared" ca="1" si="0"/>
        <v>45972.352818171297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45972.352818171297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45972.352818171297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45972.352818171297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45972.352818171297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45972.352818171297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45972.352818171297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45972.352818171297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45972.352818171297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45972.352818171297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45972.352818171297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45972.352818171297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45972.352818171297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45972.352818171297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45972.352818171297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45972.352818171297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45972.352818171297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45972.352818171297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45972.352818171297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45972.352818171297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45972.352818171297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45972.352818171297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45972.352818171297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45972.352818171297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45972.352818171297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45972.352818171297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45972.352818171297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45972.352818171297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45972.352818171297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45972.352818171297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45972.352818171297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45972.352818171297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45972.352818171297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45972.352818171297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45972.352818171297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45972.352818171297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45972.352818171297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45972.352818171297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45972.352818171297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45972.352818171297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45972.352818171297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45972.352818171297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45972.352818171297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45972.352818171297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45972.352818171297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45972.352818171297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45972.352818171297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45972.352818171297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45972.352818171297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45972.352818171297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45972.352818171297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45972.352818171297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45972.352818171297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45972.352818171297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45972.352818171297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45972.352818171297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45972.352818171297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45972.352818171297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45972.352818171297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45972.352818171297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45972.352818171297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45972.352818171297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45972.352818171297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45972.352818171297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45972.352818171297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45972.352818171297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45972.352818171297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45972.352818171297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45972.352818171297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45972.352818171297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45972.352818171297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45972.352818171297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45972.352818171297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45972.352818171297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45972.352818171297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45972.352818171297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45972.352818171297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45972.352818171297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45972.352818171297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45972.352818171297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45972.352818171297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45972.352818171297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45972.352818171297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45972.352818171297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45972.352818171297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45972.352818171297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45972.352818171297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45972.352818171297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45972.352818171297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45972.352818171297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45972.352818171297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45972.352818171297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45972.352818171297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45972.352818171297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45972.352818171297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45972.352818171297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45972.352818171297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45972.352818171297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45972.352818171297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45972.352818171297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45972.352818171297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45972.352818171297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45972.352818171297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45972.352818171297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45972.352818171297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45972.352818171297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45972.352818171297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45972.352818171297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45972.352818171297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45972.352818171297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45972.352818171297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45972.352818171297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45972.352818171297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45972.352818171297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45972.352818171297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45972.352818171297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45972.352818171297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45972.352818171297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45972.352818171297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45972.352818171297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45972.352818171297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45972.352818171297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45972.352818171297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45972.352818171297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45972.352818171297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45972.352818171297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45972.352818171297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45972.352818171297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45972.352818171297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45972.352818171297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45972.352818171297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45972.352818171297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45972.352818171297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45972.352818171297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45972.352818171297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45972.352818171297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45972.352818171297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45972.352818171297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45972.352818171297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45972.352818171297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45972.352818171297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45972.352818171297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45972.352818171297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45972.352818171297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45972.352818171297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45972.352818171297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45972.352818171297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45972.352818171297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45972.352818171297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45972.352818171297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45972.352818171297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45972.352818171297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45972.352818171297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45972.352818171297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45972.352818171297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45972.352818171297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45972.352818171297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45972.352818171297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45972.352818171297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45972.352818171297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45972.352818171297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45972.352818171297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45972.352818171297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45972.352818171297</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2025-11-11T05:28:28Z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