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09" documentId="120_S{2AC9BD13-BADA-5192-A53E-5A8FF88502F6}" xr6:coauthVersionLast="47" xr6:coauthVersionMax="47" xr10:uidLastSave="{9EDBB430-15AB-428E-8761-A848B5828CA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<sst xmlns="http://schemas.openxmlformats.org/spreadsheetml/2006/main" count="180267" uniqueCount="39120">
  <si>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</si>
  <si>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</si>
  <si>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</si>
  <si>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</si>
  <si>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</si>
  <si>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</si>
  <si>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</si>
  <si>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</si>
  <si>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</si>
  <si>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</si>
  <si>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</si>
  <si>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</si>
  <si>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</si>
  <si>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</si>
  <si>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</si>
  <si>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</si>
  <si>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</si>
  <si>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</si>
  <si>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</si>
  <si>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</si>
  <si>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</si>
  <si>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</si>
  <si>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</si>
  <si>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</si>
  <si>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</si>
  <si>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</si>
  <si>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</si>
  <si>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</si>
  <si>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</si>
  <si>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</si>
  <si>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</si>
  <si>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</si>
  <si>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</si>
  <si>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</si>
  <si>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</si>
  <si>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</si>
  <si>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</si>
  <si>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</si>
  <si>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</si>
  <si>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</si>
  <si>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</si>
  <si>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</si>
  <si>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</si>
  <si>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</si>
  <si>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</si>
  <si>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</si>
  <si>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</si>
  <si>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</si>
  <si>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</si>
  <si>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</si>
  <si>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</si>
  <si>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</si>
  <si>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</si>
  <si>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</si>
  <si>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</si>
  <si>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</si>
  <si>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</si>
  <si>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</si>
  <si>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</si>
  <si>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</si>
  <si>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</si>
  <si>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</si>
  <si>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</si>
  <si>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</si>
  <si>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</si>
  <si>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</si>
  <si>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</si>
  <si>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</si>
  <si>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</si>
  <si>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</si>
  <si>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</si>
  <si>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</si>
  <si>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</si>
  <si>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</si>
  <si>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</si>
  <si>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</si>
  <si>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</si>
  <si>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</si>
  <si>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</si>
  <si>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</si>
  <si>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</si>
  <si>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</si>
  <si>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</si>
  <si>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</si>
  <si>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</si>
  <si>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</si>
  <si>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</si>
  <si>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</si>
  <si>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</si>
  <si>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</si>
  <si>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</si>
  <si>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</si>
  <si>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</si>
  <si>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</si>
  <si>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</si>
  <si>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</si>
  <si>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</si>
  <si>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</si>
  <si>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</si>
  <si>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</si>
  <si>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</si>
  <si>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</si>
  <si>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</si>
  <si>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</si>
  <si>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</si>
  <si>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</si>
  <si>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</si>
  <si>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</si>
  <si>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</si>
  <si>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</si>
  <si>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</si>
  <si>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</si>
  <si>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</si>
  <si>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</si>
  <si>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</si>
  <si>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</si>
  <si>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</si>
  <si>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</si>
  <si>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</si>
  <si>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</si>
  <si>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</si>
  <si>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</si>
  <si>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</si>
  <si>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</si>
  <si>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</si>
  <si>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</si>
  <si>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</si>
  <si>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</si>
  <si>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</si>
  <si>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</si>
  <si>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</si>
  <si>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</si>
  <si>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</si>
  <si>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</si>
  <si>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</si>
  <si>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</si>
  <si>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</si>
  <si>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</si>
  <si>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</si>
  <si>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</si>
  <si>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</si>
  <si>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</si>
  <si>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</si>
  <si>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</si>
  <si>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</si>
  <si>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</si>
  <si>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</si>
  <si>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</si>
  <si>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</si>
  <si>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</si>
  <si>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</si>
  <si>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</si>
  <si>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</si>
  <si>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</si>
  <si>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</si>
  <si>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</si>
  <si>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</si>
  <si>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</si>
  <si>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</si>
  <si>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</si>
  <si>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</si>
  <si>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</si>
  <si>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</si>
  <si>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</si>
  <si>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</si>
  <si>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</si>
  <si>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</si>
  <si>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</si>
  <si>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</si>
  <si>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</si>
  <si>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</si>
  <si>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</si>
  <si>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</si>
  <si>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</si>
  <si>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</si>
  <si>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</si>
  <si>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</si>
  <si>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</si>
  <si>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</si>
  <si>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</si>
  <si>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</si>
  <si>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</si>
  <si>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</si>
  <si>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</si>
  <si>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</si>
  <si>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</si>
  <si>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</si>
  <si>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</si>
  <si>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</si>
  <si>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</si>
  <si>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</si>
  <si>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</si>
  <si>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</si>
  <si>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</si>
  <si>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</si>
  <si>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</si>
  <si>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</si>
  <si>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</si>
  <si>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</si>
  <si>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</si>
  <si>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</si>
  <si>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</si>
  <si>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</si>
  <si>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</si>
  <si>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</si>
  <si>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</si>
  <si>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</si>
  <si>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</si>
  <si>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</si>
  <si>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</si>
  <si>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</si>
  <si>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</si>
  <si>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</si>
  <si>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</si>
  <si>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</si>
  <si>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</si>
  <si>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</si>
  <si>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</si>
  <si>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</si>
  <si>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</si>
  <si>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</si>
  <si>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</si>
  <si>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</si>
  <si>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</si>
  <si>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</si>
  <si>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</si>
  <si>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</si>
  <si>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</si>
  <si>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</si>
  <si>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</si>
  <si>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</si>
  <si>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</si>
  <si>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</si>
  <si>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</si>
  <si>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</si>
  <si>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</si>
  <si>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</si>
  <si>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</si>
  <si>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</si>
  <si>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</si>
  <si>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</si>
  <si>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</si>
  <si>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</si>
  <si>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</si>
  <si>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</si>
  <si>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</si>
  <si>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</si>
  <si>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</si>
  <si>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</si>
  <si>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</si>
  <si>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</si>
  <si>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</si>
  <si>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</si>
  <si>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</si>
  <si>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</si>
  <si>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</si>
  <si>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</si>
  <si>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</si>
  <si>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</si>
  <si>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</si>
  <si>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</si>
  <si>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</si>
  <si>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</si>
  <si>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</si>
  <si>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</si>
  <si>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</si>
  <si>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</si>
  <si>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</si>
  <si>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</si>
  <si>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</si>
  <si>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</si>
  <si>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</si>
  <si>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</si>
  <si>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</si>
  <si>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</si>
  <si>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</si>
  <si>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</si>
  <si>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</si>
  <si>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</si>
  <si>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</si>
  <si>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</si>
  <si>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</si>
  <si>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</si>
  <si>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</si>
  <si>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</si>
  <si>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</si>
  <si>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</si>
  <si>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</si>
  <si>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</si>
  <si>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</si>
  <si>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</si>
  <si>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</si>
  <si>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</si>
  <si>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</si>
  <si>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</si>
  <si>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</si>
  <si>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</si>
  <si>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</si>
  <si>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</si>
  <si>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</si>
  <si>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</si>
  <si>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</si>
  <si>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</si>
  <si>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</si>
  <si>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</si>
  <si>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</si>
  <si>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</si>
  <si>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</si>
  <si>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</si>
  <si>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</si>
  <si>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</si>
  <si>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</si>
  <si>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</si>
  <si>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</si>
  <si>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</si>
  <si>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</si>
  <si>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</si>
  <si>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</si>
  <si>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</si>
  <si>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</si>
  <si>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</si>
  <si>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</si>
  <si>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</si>
  <si>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</si>
  <si>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</si>
  <si>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</si>
  <si>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</si>
  <si>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</si>
  <si>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</si>
  <si>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</si>
  <si>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</si>
  <si>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</si>
  <si>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</si>
  <si>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</si>
  <si>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</si>
  <si>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</si>
  <si>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</si>
  <si>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</si>
  <si>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</si>
  <si>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</si>
  <si>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</si>
  <si>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</si>
  <si>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</si>
  <si>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</si>
  <si>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</si>
  <si>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</si>
  <si>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</si>
  <si>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</si>
  <si>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</si>
  <si>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</si>
  <si>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</si>
  <si>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</si>
  <si>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</si>
  <si>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</si>
  <si>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</si>
  <si>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</si>
  <si>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</si>
  <si>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</si>
  <si>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</si>
  <si>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</si>
  <si>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</si>
  <si>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</si>
  <si>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</si>
  <si>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</si>
  <si>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</si>
  <si>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</si>
  <si>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</si>
  <si>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</si>
  <si>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</si>
  <si>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</si>
  <si>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</si>
  <si>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</si>
  <si>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</si>
  <si>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</si>
  <si>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</si>
  <si>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</si>
  <si>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</si>
  <si>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</si>
  <si>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</si>
  <si>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</si>
  <si>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</si>
  <si>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</si>
  <si>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</si>
  <si>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</si>
  <si>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</si>
  <si>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</si>
  <si>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</si>
  <si>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</si>
  <si>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</si>
  <si>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</si>
  <si>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</si>
  <si>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</si>
  <si>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</si>
  <si>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</si>
  <si>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</si>
  <si>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</si>
  <si>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</si>
  <si>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</si>
  <si>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</si>
  <si>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</si>
  <si>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</si>
  <si>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</si>
  <si>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</si>
  <si>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</si>
  <si>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</si>
  <si>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</si>
  <si>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</si>
  <si>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</si>
  <si>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</si>
  <si>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</si>
  <si>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</si>
  <si>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</si>
  <si>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</si>
  <si>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</si>
  <si>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</si>
  <si>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</si>
  <si>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</si>
  <si>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</si>
  <si>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</si>
  <si>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</si>
  <si>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</si>
  <si>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</si>
  <si>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</si>
  <si>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</si>
  <si>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</si>
  <si>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</si>
  <si>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</si>
  <si>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</si>
  <si>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</si>
  <si>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</si>
  <si>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</si>
  <si>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</si>
  <si>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</si>
  <si>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</si>
  <si>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</si>
  <si>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</si>
  <si>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</si>
  <si>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</si>
  <si>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</si>
  <si>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</si>
  <si>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</si>
  <si>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</si>
  <si>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</si>
  <si>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</si>
  <si>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</si>
  <si>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</si>
  <si>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</si>
  <si>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</si>
  <si>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</si>
  <si>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</si>
  <si>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</si>
  <si>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</si>
  <si>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</si>
  <si>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</si>
  <si>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</si>
  <si>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</si>
  <si>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</si>
  <si>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</si>
  <si>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</si>
  <si>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</si>
  <si>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</si>
  <si>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</si>
  <si>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</si>
  <si>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</si>
  <si>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</si>
  <si>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</si>
  <si>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</si>
  <si>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</si>
  <si>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</si>
  <si>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</si>
  <si>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</si>
  <si>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</si>
  <si>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</si>
  <si>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</si>
  <si>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</si>
  <si>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</si>
  <si>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</si>
  <si>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</si>
  <si>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</si>
  <si>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</si>
  <si>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</si>
  <si>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</si>
  <si>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</si>
  <si>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</si>
  <si>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</si>
  <si>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</si>
  <si>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</si>
  <si>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</si>
  <si>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</si>
  <si>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</si>
  <si>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</si>
  <si>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</si>
  <si>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</si>
  <si>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</si>
  <si>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</si>
  <si>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</si>
  <si>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</si>
  <si>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</si>
  <si>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</si>
  <si>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</si>
  <si>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</si>
  <si>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</si>
  <si>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</si>
  <si>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</si>
  <si>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</si>
  <si>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</si>
  <si>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</si>
  <si>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</si>
  <si>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</si>
  <si>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</si>
  <si>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</si>
  <si>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</si>
  <si>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</si>
  <si>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</si>
  <si>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</si>
  <si>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</si>
  <si>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</si>
  <si>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</si>
  <si>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</si>
  <si>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</si>
  <si>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</si>
  <si>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</si>
  <si>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</si>
  <si>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</si>
  <si>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</si>
  <si>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</si>
  <si>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</si>
  <si>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</si>
  <si>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</si>
  <si>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</si>
  <si>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</si>
  <si>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</si>
  <si>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</si>
  <si>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</si>
  <si>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</si>
  <si>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</si>
  <si>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</si>
  <si>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</si>
  <si>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</si>
  <si>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</si>
  <si>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</si>
  <si>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</si>
  <si>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</si>
  <si>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</si>
  <si>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</si>
  <si>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</si>
  <si>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</si>
  <si>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</si>
  <si>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</si>
  <si>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</si>
  <si>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</si>
  <si>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</si>
  <si>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</si>
  <si>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</si>
  <si>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</si>
  <si>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</si>
  <si>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</si>
  <si>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</si>
  <si>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</si>
  <si>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</si>
  <si>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</si>
  <si>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</si>
  <si>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</si>
  <si>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</si>
  <si>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</si>
  <si>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</si>
  <si>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</si>
  <si>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</si>
  <si>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</si>
  <si>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</si>
  <si>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</si>
  <si>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</si>
  <si>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</si>
  <si>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</si>
  <si>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</si>
  <si>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</si>
  <si>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</si>
  <si>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</si>
  <si>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</si>
  <si>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</si>
  <si>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</si>
  <si>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</si>
  <si>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</si>
  <si>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</si>
  <si>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</si>
  <si>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</si>
  <si>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</si>
  <si>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</si>
  <si>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</si>
  <si>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</si>
  <si>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</si>
  <si>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</si>
  <si>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</si>
  <si>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</si>
  <si>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</si>
  <si>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</si>
  <si>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</si>
  <si>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</si>
  <si>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</si>
  <si>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</si>
  <si>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</si>
  <si>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</si>
  <si>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</si>
  <si>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</si>
  <si>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</si>
  <si>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</si>
  <si>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</si>
  <si>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</si>
  <si>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</si>
  <si>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</si>
  <si>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</si>
  <si>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</si>
  <si>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</si>
  <si>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</si>
  <si>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</si>
  <si>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</si>
  <si>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</si>
  <si>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</si>
  <si>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</si>
  <si>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</si>
  <si>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</si>
  <si>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</si>
  <si>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</si>
  <si>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</si>
  <si>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</si>
  <si>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</si>
  <si>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</si>
  <si>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</si>
  <si>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</si>
  <si>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</si>
  <si>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</si>
  <si>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</si>
  <si>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</si>
  <si>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</si>
  <si>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</si>
  <si>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</si>
  <si>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</si>
  <si>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</si>
  <si>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</si>
  <si>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</si>
  <si>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</si>
  <si>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</si>
  <si>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</si>
  <si>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</si>
  <si>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</si>
  <si>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</si>
  <si>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</si>
  <si>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</si>
  <si>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</si>
  <si>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</si>
  <si>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</si>
  <si>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</si>
  <si>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</si>
  <si>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</si>
  <si>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</si>
  <si>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</si>
  <si>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</si>
  <si>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</si>
  <si>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</si>
  <si>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</si>
  <si>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</si>
  <si>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</si>
  <si>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</si>
  <si>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</si>
  <si>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</si>
  <si>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</si>
  <si>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</si>
  <si>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</si>
  <si>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</si>
  <si>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</si>
  <si>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</si>
  <si>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</si>
  <si>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</si>
  <si>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</si>
  <si>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</si>
  <si>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</si>
  <si>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</si>
  <si>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</si>
  <si>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</si>
  <si>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</si>
  <si>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</si>
  <si>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</si>
  <si>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</si>
  <si>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</si>
  <si>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</si>
  <si>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</si>
  <si>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</si>
  <si>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</si>
  <si>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</si>
  <si>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</si>
  <si>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</si>
  <si>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</si>
  <si>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</si>
  <si>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</si>
  <si>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</si>
  <si>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</si>
  <si>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</si>
  <si>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</si>
  <si>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</si>
  <si>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</si>
  <si>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</si>
  <si>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</si>
  <si>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</si>
  <si>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</si>
  <si>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</si>
  <si>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</si>
  <si>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</si>
  <si>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</si>
  <si>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</si>
  <si>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</si>
  <si>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</si>
  <si>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</si>
  <si>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</si>
  <si>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</si>
  <si>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</si>
  <si>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</si>
  <si>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</si>
  <si>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</si>
  <si>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</si>
  <si>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</si>
  <si>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</si>
  <si>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</si>
  <si>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</si>
  <si>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</si>
  <si>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</si>
  <si>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</si>
  <si>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</si>
  <si>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</si>
  <si>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</si>
  <si>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</si>
  <si>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</si>
  <si>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</si>
  <si>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</si>
  <si>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</si>
  <si>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</si>
  <si>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</si>
  <si>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</si>
  <si>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</si>
  <si>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</si>
  <si>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</si>
  <si>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</si>
  <si>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</si>
  <si>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</si>
  <si>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</si>
  <si>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</si>
  <si>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</si>
  <si>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</si>
  <si>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</si>
  <si>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</si>
  <si>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</si>
  <si>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</si>
  <si>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</si>
  <si>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</si>
  <si>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</si>
  <si>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</si>
  <si>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</si>
  <si>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</si>
  <si>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</si>
  <si>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</si>
  <si>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</si>
  <si>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</si>
  <si>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</si>
  <si>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</si>
  <si>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</si>
  <si>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</si>
  <si>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</si>
  <si>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</si>
  <si>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</si>
  <si>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</si>
  <si>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</si>
  <si>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</si>
  <si>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</si>
  <si>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</si>
  <si>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</si>
  <si>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</si>
  <si>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</si>
  <si>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</si>
  <si>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</si>
  <si>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</si>
  <si>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</si>
  <si>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</si>
  <si>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</si>
  <si>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</si>
  <si>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</si>
  <si>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</si>
  <si>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</si>
  <si>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</si>
  <si>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</si>
  <si>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</si>
  <si>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</si>
  <si>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</si>
  <si>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</si>
  <si>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</si>
  <si>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</si>
  <si>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</si>
  <si>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</si>
  <si>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</si>
  <si>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</si>
  <si>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</si>
  <si>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</si>
  <si>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</si>
  <si>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</si>
  <si>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</si>
  <si>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</si>
  <si>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</si>
  <si>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</si>
  <si>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</si>
  <si>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</si>
  <si>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</si>
  <si>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</si>
  <si>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</si>
  <si>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</si>
  <si>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</si>
  <si>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</si>
  <si>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</si>
  <si>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</si>
  <si>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</si>
  <si>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</si>
  <si>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</si>
  <si>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</si>
  <si>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</si>
  <si>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</si>
  <si>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</si>
  <si>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</si>
  <si>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</si>
  <si>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</si>
  <si>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</si>
  <si>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</si>
  <si>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</si>
  <si>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</si>
  <si>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</si>
  <si>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</si>
  <si>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</si>
  <si>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</si>
  <si>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</si>
  <si>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</si>
  <si>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</si>
  <si>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</si>
  <si>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</si>
  <si>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</si>
  <si>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</si>
  <si>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</si>
  <si>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</si>
  <si>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</si>
  <si>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</si>
  <si>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</si>
  <si>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</si>
  <si>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</si>
  <si>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</si>
  <si>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</si>
  <si>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</si>
  <si>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</si>
  <si>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</si>
  <si>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</si>
  <si>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</si>
  <si>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</si>
  <si>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</si>
  <si>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</si>
  <si>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</si>
  <si>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</si>
  <si>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</si>
  <si>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</si>
  <si>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</si>
  <si>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</si>
  <si>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</si>
  <si>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</si>
  <si>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</si>
  <si>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</si>
  <si>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</si>
  <si>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</si>
  <si>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</si>
  <si>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</si>
  <si>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</si>
  <si>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</si>
  <si>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</si>
  <si>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</si>
  <si>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</si>
  <si>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</si>
  <si>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</si>
  <si>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</si>
  <si>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</si>
  <si>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</si>
  <si>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</si>
  <si>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</si>
  <si>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</si>
  <si>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</si>
  <si>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</si>
  <si>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</si>
  <si>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</si>
  <si>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</si>
  <si>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</si>
  <si>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</si>
  <si>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</si>
  <si>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</si>
  <si>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</si>
  <si>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</si>
  <si>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</si>
  <si>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</si>
  <si>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</si>
  <si>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</si>
  <si>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</si>
  <si>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</si>
  <si>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</si>
  <si>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</si>
  <si>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</si>
  <si>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</si>
  <si>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</si>
  <si>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</si>
  <si>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</si>
  <si>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</si>
  <si>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</si>
  <si>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</si>
  <si>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</si>
  <si>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</si>
  <si>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</si>
  <si>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</si>
  <si>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</si>
  <si>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</si>
  <si>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</si>
  <si>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</si>
  <si>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</si>
  <si>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</si>
  <si>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</si>
  <si>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</si>
  <si>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</si>
  <si>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</si>
  <si>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</si>
  <si>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</si>
  <si>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</si>
  <si>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</si>
  <si>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</si>
  <si>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</si>
  <si>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</si>
  <si>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</si>
  <si>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</si>
  <si>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</si>
  <si>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</si>
  <si>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</si>
  <si>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</si>
  <si>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</si>
  <si>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</si>
  <si>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</si>
  <si>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</si>
  <si>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</si>
  <si>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</si>
  <si>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</si>
  <si>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</si>
  <si>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</si>
  <si>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</si>
  <si>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</si>
  <si>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</si>
  <si>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</si>
  <si>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</si>
  <si>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</si>
  <si>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</si>
  <si>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</si>
  <si>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</si>
  <si>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</si>
  <si>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</si>
  <si>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</si>
  <si>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</si>
  <si>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</si>
  <si>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</si>
  <si>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</si>
  <si>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</si>
  <si>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</si>
  <si>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</si>
  <si>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</si>
  <si>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</si>
  <si>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</si>
  <si>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</si>
  <si>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</si>
  <si>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</si>
  <si>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</si>
  <si>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</si>
  <si>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</si>
  <si>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</si>
  <si>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</si>
  <si>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</si>
  <si>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</si>
  <si>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</si>
  <si>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</si>
  <si>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</si>
  <si>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</si>
  <si>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</si>
  <si>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</si>
  <si>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</si>
  <si>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</si>
  <si>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</si>
  <si>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</si>
  <si>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</si>
  <si>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</si>
  <si>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</si>
  <si>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</si>
  <si>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</si>
  <si>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</si>
  <si>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</si>
  <si>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</si>
  <si>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</si>
  <si>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</si>
  <si>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</si>
  <si>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</si>
  <si>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</si>
  <si>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</si>
  <si>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</si>
  <si>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</si>
  <si>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</si>
  <si>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</si>
  <si>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</si>
  <si>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</si>
  <si>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</si>
  <si>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</si>
  <si>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</si>
  <si>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</si>
  <si>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</si>
  <si>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</si>
  <si>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</si>
  <si>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</si>
  <si>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</si>
  <si>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</si>
  <si>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</si>
  <si>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</si>
  <si>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</si>
  <si>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</si>
  <si>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</si>
  <si>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</si>
  <si>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</si>
  <si>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</si>
  <si>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</si>
  <si>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</si>
  <si>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</si>
  <si>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</si>
  <si>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</si>
  <si>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</si>
  <si>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</si>
  <si>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</si>
  <si>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</si>
  <si>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</si>
  <si>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</si>
  <si>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</si>
  <si>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</si>
  <si>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</si>
  <si>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</si>
  <si>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</si>
  <si>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</si>
  <si>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</si>
  <si>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</si>
  <si>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</si>
  <si>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</si>
  <si>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</si>
  <si>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</si>
  <si>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</si>
  <si>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</si>
  <si>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</si>
  <si>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</si>
  <si>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</si>
  <si>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</si>
  <si>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</si>
  <si>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</si>
  <si>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</si>
  <si>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</si>
  <si>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</si>
  <si>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</si>
  <si>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</si>
  <si>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</si>
  <si>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</si>
  <si>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</si>
  <si>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</si>
  <si>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</si>
  <si>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</si>
  <si>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</si>
  <si>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</si>
  <si>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</si>
  <si>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</si>
  <si>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</si>
  <si>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</si>
  <si>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</si>
  <si>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</si>
  <si>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</si>
  <si>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</si>
  <si>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</si>
  <si>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</si>
  <si>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</si>
  <si>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</si>
  <si>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</si>
  <si>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</si>
  <si>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</si>
  <si>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</si>
  <si>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</si>
  <si>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</si>
  <si>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</si>
  <si>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</si>
  <si>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</si>
  <si>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</si>
  <si>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</si>
  <si>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</si>
  <si>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</si>
  <si>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</si>
  <si>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</si>
  <si>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</si>
  <si>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</si>
  <si>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</si>
  <si>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</si>
  <si>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</si>
  <si>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</si>
  <si>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</si>
  <si>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</si>
  <si>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</si>
  <si>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</si>
  <si>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</si>
  <si>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</si>
  <si>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</si>
  <si>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</si>
  <si>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</si>
  <si>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</si>
  <si>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</si>
  <si>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</si>
  <si>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</si>
  <si>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</si>
  <si>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</si>
  <si>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</si>
  <si>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</si>
  <si>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</si>
  <si>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</si>
  <si>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</si>
  <si>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</si>
  <si>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</si>
  <si>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</si>
  <si>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</si>
  <si>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</si>
  <si>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</si>
  <si>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</si>
  <si>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</si>
  <si>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</si>
  <si>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</si>
  <si>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</si>
  <si>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</si>
  <si>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</si>
  <si>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</si>
  <si>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</si>
  <si>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</si>
  <si>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</si>
  <si>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</si>
  <si>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</si>
  <si>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</si>
  <si>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</si>
  <si>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</si>
  <si>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</si>
  <si>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</si>
  <si>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</si>
  <si>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</si>
  <si>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</si>
  <si>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</si>
  <si>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</si>
  <si>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</si>
  <si>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</si>
  <si>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</si>
  <si>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</si>
  <si>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</si>
  <si>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</si>
  <si>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</si>
  <si>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</si>
  <si>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</si>
  <si>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</si>
  <si>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</si>
  <si>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</si>
  <si>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</si>
  <si>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</si>
  <si>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</si>
  <si>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</si>
  <si>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</si>
  <si>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</si>
  <si>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</si>
  <si>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</si>
  <si>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</si>
  <si>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</si>
  <si>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</si>
  <si>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</si>
  <si>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</si>
  <si>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</si>
  <si>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</si>
  <si>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</si>
  <si>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</si>
  <si>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</si>
  <si>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</si>
  <si>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</si>
  <si>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</si>
  <si>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</si>
  <si>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</si>
  <si>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</si>
  <si>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</si>
  <si>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</si>
  <si>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</si>
  <si>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</si>
  <si>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</si>
  <si>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</si>
  <si>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</si>
  <si>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</si>
  <si>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</si>
  <si>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</si>
  <si>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</si>
  <si>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</si>
  <si>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</si>
  <si>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</si>
  <si>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</si>
  <si>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</si>
  <si>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</si>
  <si>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</si>
  <si>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</si>
  <si>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</si>
  <si>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</si>
  <si>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</si>
  <si>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</si>
  <si>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</si>
  <si>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</si>
  <si>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</si>
  <si>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</si>
  <si>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</si>
  <si>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</si>
  <si>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</si>
  <si>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</si>
  <si>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</si>
  <si>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</si>
  <si>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</si>
  <si>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</si>
  <si>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</si>
  <si>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</si>
  <si>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</si>
  <si>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</si>
  <si>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</si>
  <si>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</si>
  <si>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</si>
  <si>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</si>
  <si>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</si>
  <si>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</si>
  <si>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</si>
  <si>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</si>
  <si>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</si>
  <si>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</si>
  <si>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</si>
  <si>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</si>
  <si>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</si>
  <si>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</si>
  <si>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</si>
  <si>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</si>
  <si>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</si>
  <si>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</si>
  <si>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</si>
  <si>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</si>
  <si>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</si>
  <si>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</si>
  <si>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</si>
  <si>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</si>
  <si>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</si>
  <si>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</si>
  <si>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</si>
  <si>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</si>
  <si>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</si>
  <si>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</si>
  <si>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</si>
  <si>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</si>
  <si>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</si>
  <si>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</si>
  <si>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</si>
  <si>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</si>
  <si>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</si>
  <si>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</si>
  <si>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</si>
  <si>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</si>
  <si>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</si>
  <si>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</si>
  <si>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</si>
  <si>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</si>
  <si>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</si>
  <si>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</si>
  <si>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</si>
  <si>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</si>
  <si>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</si>
  <si>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</si>
  <si>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</si>
  <si>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</si>
  <si>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</si>
  <si>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</si>
  <si>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</si>
  <si>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</si>
  <si>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</si>
  <si>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</si>
  <si>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</si>
  <si>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</si>
  <si>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</si>
  <si>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</si>
  <si>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</si>
  <si>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</si>
  <si>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</si>
  <si>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</si>
  <si>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</si>
  <si>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</si>
  <si>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</si>
  <si>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</si>
  <si>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</si>
  <si>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</si>
  <si>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</si>
  <si>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</si>
  <si>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</si>
  <si>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</si>
  <si>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</si>
  <si>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</si>
  <si>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</si>
  <si>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</si>
  <si>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</si>
  <si>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</si>
  <si>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</si>
  <si>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</si>
  <si>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</si>
  <si>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</si>
  <si>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</si>
  <si>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</si>
  <si>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</si>
  <si>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</si>
  <si>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</si>
  <si>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</si>
  <si>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</si>
  <si>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</si>
  <si>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</si>
  <si>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</si>
  <si>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</si>
  <si>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</si>
  <si>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</si>
  <si>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</si>
  <si>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</si>
  <si>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</si>
  <si>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</si>
  <si>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</si>
  <si>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</si>
  <si>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</si>
  <si>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</si>
  <si>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</si>
  <si>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</si>
  <si>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</si>
  <si>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</si>
  <si>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</si>
  <si>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</si>
  <si>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</si>
  <si>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</si>
  <si>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</si>
  <si>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</si>
  <si>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</si>
  <si>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</si>
  <si>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</si>
  <si>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</si>
  <si>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</si>
  <si>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</si>
  <si>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</si>
  <si>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</si>
  <si>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</si>
  <si>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</si>
  <si>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</si>
  <si>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</si>
  <si>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</si>
  <si>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</si>
  <si>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</si>
  <si>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</si>
  <si>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</si>
  <si>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</si>
  <si>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</si>
  <si>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</si>
  <si>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</si>
  <si>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</si>
  <si>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</si>
  <si>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</si>
  <si>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</si>
  <si>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</si>
  <si>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</si>
  <si>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</si>
  <si>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</si>
  <si>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</si>
  <si>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</si>
  <si>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</si>
  <si>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</si>
  <si>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</si>
  <si>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</si>
  <si>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</si>
  <si>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</si>
  <si>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</si>
  <si>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</si>
  <si>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</si>
  <si>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</si>
  <si>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</si>
  <si>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</si>
  <si>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</si>
  <si>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</si>
  <si>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</si>
  <si>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</si>
  <si>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</si>
  <si>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</si>
  <si>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</si>
  <si>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</si>
  <si>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</si>
  <si>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</si>
  <si>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</si>
  <si>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</si>
  <si>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</si>
  <si>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</si>
  <si>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</si>
  <si>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</si>
  <si>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</si>
  <si>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</si>
  <si>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</si>
  <si>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</si>
  <si>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</si>
  <si>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</si>
  <si>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</si>
  <si>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</si>
  <si>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</si>
  <si>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</si>
  <si>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</si>
  <si>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</si>
  <si>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</si>
  <si>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</si>
  <si>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</si>
  <si>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</si>
  <si>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</si>
  <si>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</si>
  <si>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</si>
  <si>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</si>
  <si>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</si>
  <si>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</si>
  <si>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</si>
  <si>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</si>
  <si>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</si>
  <si>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</si>
  <si>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</si>
  <si>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</si>
  <si>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</si>
  <si>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</si>
  <si>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</si>
  <si>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</si>
  <si>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</si>
  <si>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</si>
  <si>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</si>
  <si>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</si>
  <si>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</si>
  <si>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</si>
  <si>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</si>
  <si>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</si>
  <si>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</si>
  <si>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</si>
  <si>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</si>
  <si>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</si>
  <si>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</si>
  <si>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</si>
  <si>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</si>
  <si>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</si>
  <si>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</si>
  <si>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</si>
  <si>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</si>
  <si>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</si>
  <si>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</si>
  <si>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</si>
  <si>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</si>
  <si>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</si>
  <si>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</si>
  <si>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</si>
  <si>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</si>
  <si>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</si>
  <si>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</si>
  <si>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</si>
  <si>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</si>
  <si>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</si>
  <si>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</si>
  <si>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</si>
  <si>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</si>
  <si>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</si>
  <si>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</si>
  <si>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</si>
  <si>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</si>
  <si>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</si>
  <si>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</si>
  <si>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</si>
  <si>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</si>
  <si>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</si>
  <si>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</si>
  <si>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</si>
  <si>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</si>
  <si>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</si>
  <si>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</si>
  <si>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</si>
  <si>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</si>
  <si>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</si>
  <si>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</si>
  <si>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</si>
  <si>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</si>
  <si>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</si>
  <si>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</si>
  <si>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</si>
  <si>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</si>
  <si>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</si>
  <si>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</si>
  <si>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</si>
  <si>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</si>
  <si>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</si>
  <si>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</si>
  <si>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</si>
  <si>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</si>
  <si>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</si>
  <si>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</si>
  <si>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</si>
  <si>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</si>
  <si>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</si>
  <si>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</si>
  <si>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</si>
  <si>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</si>
  <si>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</si>
  <si>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</si>
  <si>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</si>
  <si>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</si>
  <si>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</si>
  <si>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</si>
  <si>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</si>
  <si>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</si>
  <si>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</si>
  <si>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</si>
  <si>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</si>
  <si>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</si>
  <si>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</si>
  <si>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</si>
  <si>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</si>
  <si>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</si>
  <si>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</si>
  <si>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</si>
  <si>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</si>
  <si>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</si>
  <si>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</si>
  <si>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</si>
  <si>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</si>
  <si>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</si>
  <si>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</si>
  <si>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</si>
  <si>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</si>
  <si>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</si>
  <si>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</si>
  <si>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</si>
  <si>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</si>
  <si>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</si>
  <si>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</si>
  <si>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</si>
  <si>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</si>
  <si>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</si>
  <si>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</si>
  <si>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</si>
  <si>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</si>
  <si>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</si>
  <si>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</si>
  <si>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</si>
  <si>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</si>
  <si>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</si>
  <si>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</si>
  <si>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</si>
  <si>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</si>
  <si>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</si>
  <si>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</si>
  <si>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</si>
  <si>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</si>
  <si>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</si>
  <si>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</si>
  <si>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</si>
  <si>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</si>
  <si>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</si>
  <si>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</si>
  <si>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</si>
  <si>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</si>
  <si>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</si>
  <si>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</si>
  <si>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</si>
  <si>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</si>
  <si>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</si>
  <si>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</si>
  <si>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</si>
  <si>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</si>
  <si>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</si>
  <si>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</si>
  <si>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</si>
  <si>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</si>
  <si>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</si>
  <si>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</si>
  <si>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</si>
  <si>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</si>
  <si>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</si>
  <si>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</si>
  <si>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</si>
  <si>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</si>
  <si>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</si>
  <si>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</si>
  <si>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</si>
  <si>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</si>
  <si>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</si>
  <si>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</si>
  <si>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</si>
  <si>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</si>
  <si>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</si>
  <si>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</si>
  <si>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</si>
  <si>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</si>
  <si>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</si>
  <si>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</si>
  <si>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</si>
  <si>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</si>
  <si>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</si>
  <si>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</si>
  <si>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</si>
  <si>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</si>
  <si>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</si>
  <si>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</si>
  <si>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</si>
  <si>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</si>
  <si>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</si>
  <si>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</si>
  <si>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</si>
  <si>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</si>
  <si>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</si>
  <si>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</si>
  <si>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</si>
  <si>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</si>
  <si>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</si>
  <si>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</si>
  <si>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</si>
  <si>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</si>
  <si>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</si>
  <si>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</si>
  <si>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</si>
  <si>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</si>
  <si>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</si>
  <si>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</si>
  <si>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</si>
  <si>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</si>
  <si>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</si>
  <si>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</si>
  <si>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</si>
  <si>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</si>
  <si>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</si>
  <si>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</si>
  <si>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</si>
  <si>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</si>
  <si>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</si>
  <si>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</si>
  <si>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</si>
  <si>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</si>
  <si>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</si>
  <si>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</si>
  <si>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</si>
  <si>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</si>
  <si>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</si>
  <si>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</si>
  <si>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</si>
  <si>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</si>
  <si>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</si>
  <si>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</si>
  <si>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</si>
  <si>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</si>
  <si>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</si>
  <si>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</si>
  <si>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</si>
  <si>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</si>
  <si>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</si>
  <si>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</si>
  <si>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</si>
  <si>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</si>
  <si>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</si>
  <si>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</si>
  <si>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</si>
  <si>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</si>
  <si>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</si>
  <si>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</si>
  <si>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</si>
  <si>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</si>
  <si>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</si>
  <si>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</si>
  <si>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</si>
  <si>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</si>
  <si>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</si>
  <si>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</si>
  <si>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</si>
  <si>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</si>
  <si>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</si>
  <si>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</si>
  <si>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</si>
  <si>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</si>
  <si>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</si>
  <si>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</si>
  <si>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</si>
  <si>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</si>
  <si>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</si>
  <si>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</si>
  <si>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</si>
  <si>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</si>
  <si>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</si>
  <si>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</si>
  <si>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</si>
  <si>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</si>
  <si>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</si>
  <si>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</si>
  <si>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</si>
  <si>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</si>
  <si>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</si>
  <si>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</si>
  <si>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</si>
  <si>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</si>
  <si>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</si>
  <si>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</si>
  <si>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</si>
  <si>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</si>
  <si>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</si>
  <si>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</si>
  <si>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</si>
  <si>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</si>
  <si>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</si>
  <si>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</si>
  <si>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</si>
  <si>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</si>
  <si>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</si>
  <si>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</si>
  <si>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</si>
  <si>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</si>
  <si>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</si>
  <si>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</si>
  <si>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</si>
  <si>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</si>
  <si>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</si>
  <si>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</si>
  <si>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</si>
  <si>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</si>
  <si>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</si>
  <si>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</si>
  <si>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</si>
  <si>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</si>
  <si>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</si>
  <si>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</si>
  <si>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</si>
  <si>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</si>
  <si>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</si>
  <si>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</si>
  <si>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</si>
  <si>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</si>
  <si>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</si>
  <si>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</si>
  <si>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</si>
  <si>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</si>
  <si>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</si>
  <si>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</si>
  <si>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</si>
  <si>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</si>
  <si>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</si>
  <si>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</si>
  <si>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</si>
  <si>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</si>
  <si>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</si>
  <si>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</si>
  <si>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</si>
  <si>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</si>
  <si>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</si>
  <si>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</si>
  <si>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</si>
  <si>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</si>
  <si>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</si>
  <si>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</si>
  <si>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</si>
  <si>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</si>
  <si>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</si>
  <si>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</si>
  <si>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</si>
  <si>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</si>
  <si>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</si>
  <si>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</si>
  <si>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</si>
  <si>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</si>
  <si>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</si>
  <si>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</si>
  <si>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</si>
  <si>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</si>
  <si>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</si>
  <si>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</si>
  <si>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</si>
  <si>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</si>
  <si>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</si>
  <si>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</si>
  <si>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</si>
  <si>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</si>
  <si>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</si>
  <si>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</si>
  <si>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</si>
  <si>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</si>
  <si>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</si>
  <si>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</si>
  <si>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</si>
  <si>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</si>
  <si>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</si>
  <si>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</si>
  <si>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</si>
  <si>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</si>
  <si>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</si>
  <si>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</si>
  <si>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</si>
  <si>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</si>
  <si>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</si>
  <si>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</si>
  <si>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</si>
  <si>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</si>
  <si>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</si>
  <si>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</si>
  <si>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</si>
  <si>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</si>
  <si>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</si>
  <si>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</si>
  <si>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</si>
  <si>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</si>
  <si>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</si>
  <si>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</si>
  <si>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</si>
  <si>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</si>
  <si>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</si>
  <si>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</si>
  <si>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</si>
  <si>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</si>
  <si>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</si>
  <si>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</si>
  <si>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</si>
  <si>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</si>
  <si>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</si>
  <si>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</si>
  <si>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</si>
  <si>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</si>
  <si>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</si>
  <si>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</si>
  <si>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</si>
  <si>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</si>
  <si>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</si>
  <si>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</si>
  <si>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</si>
  <si>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</si>
  <si>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</si>
  <si>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</si>
  <si>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</si>
  <si>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</si>
  <si>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</si>
  <si>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</si>
  <si>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</si>
  <si>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</si>
  <si>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</si>
  <si>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</si>
  <si>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</si>
  <si>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</si>
  <si>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</si>
  <si>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</si>
  <si>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</si>
  <si>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</si>
  <si>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</si>
  <si>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</si>
  <si>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</si>
  <si>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</si>
  <si>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</si>
  <si>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</si>
  <si>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</si>
  <si>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</si>
  <si>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</si>
  <si>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</si>
  <si>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</si>
  <si>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</si>
  <si>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</si>
  <si>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</si>
  <si>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</si>
  <si>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</si>
  <si>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</si>
  <si>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</si>
  <si>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</si>
  <si>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</si>
  <si>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</si>
  <si>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</si>
  <si>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</si>
  <si>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</si>
  <si>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</si>
  <si>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</si>
  <si>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</si>
  <si>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</si>
  <si>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</si>
  <si>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</si>
  <si>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</si>
  <si>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</si>
  <si>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</si>
  <si>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</si>
  <si>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</si>
  <si>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</si>
  <si>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</si>
  <si>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</si>
  <si>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</si>
  <si>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</si>
  <si>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</si>
  <si>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</si>
  <si>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</si>
  <si>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</si>
  <si>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</si>
  <si>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</si>
  <si>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</si>
  <si>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</si>
  <si>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</si>
  <si>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</si>
  <si>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</si>
  <si>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</si>
  <si>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</si>
  <si>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</si>
  <si>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</si>
  <si>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</si>
  <si>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</si>
  <si>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</si>
  <si>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</si>
  <si>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</si>
  <si>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</si>
  <si>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</si>
  <si>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</si>
  <si>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</si>
  <si>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</si>
  <si>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</si>
  <si>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</si>
  <si>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</si>
  <si>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</si>
  <si>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</si>
  <si>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</si>
  <si>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</si>
  <si>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</si>
  <si>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</si>
  <si>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</si>
  <si>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</si>
  <si>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</si>
  <si>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</si>
  <si>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</si>
  <si>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</si>
  <si>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</si>
  <si>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</si>
  <si>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</si>
  <si>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</si>
  <si>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</si>
  <si>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</si>
  <si>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</si>
  <si>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</si>
  <si>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</si>
  <si>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</si>
  <si>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</si>
  <si>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</si>
  <si>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</si>
  <si>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</si>
  <si>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</si>
  <si>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</si>
  <si>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</si>
  <si>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</si>
  <si>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</si>
  <si>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</si>
  <si>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</si>
  <si>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</si>
  <si>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</si>
  <si>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</si>
  <si>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</si>
  <si>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</si>
  <si>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</si>
  <si>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</si>
  <si>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</si>
  <si>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</si>
  <si>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</si>
  <si>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</si>
  <si>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</si>
  <si>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</si>
  <si>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</si>
  <si>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</si>
  <si>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</si>
  <si>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</si>
  <si>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</si>
  <si>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</si>
  <si>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</si>
  <si>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</si>
  <si>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</si>
  <si>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</si>
  <si>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</si>
  <si>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</si>
  <si>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</si>
  <si>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</si>
  <si>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</si>
  <si>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</si>
  <si>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</si>
  <si>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</si>
  <si>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</si>
  <si>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</si>
  <si>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</si>
  <si>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</si>
  <si>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</si>
  <si>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</si>
  <si>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</si>
  <si>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</si>
  <si>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</si>
  <si>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</si>
  <si>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</si>
  <si>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</si>
  <si>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</si>
  <si>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</si>
  <si>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</si>
  <si>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</si>
  <si>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</si>
  <si>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</si>
  <si>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</si>
  <si>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</si>
  <si>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</si>
  <si>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</si>
  <si>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</si>
  <si>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</si>
  <si>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</si>
  <si>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</si>
  <si>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</si>
  <si>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</si>
  <si>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</si>
  <si>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</si>
  <si>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</si>
  <si>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</si>
  <si>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</si>
  <si>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</si>
  <si>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</si>
  <si>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</si>
  <si>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</si>
  <si>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</si>
  <si>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</si>
  <si>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</si>
  <si>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</si>
  <si>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</si>
  <si>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</si>
  <si>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</si>
  <si>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</si>
  <si>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</si>
  <si>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</si>
  <si>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</si>
  <si>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</si>
  <si>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</si>
  <si>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</si>
  <si>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</si>
  <si>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</si>
  <si>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</si>
  <si>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</si>
  <si>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</si>
  <si>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</si>
  <si>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</si>
  <si>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</si>
  <si>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</si>
  <si>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</si>
  <si>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</si>
  <si>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</si>
  <si>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</si>
  <si>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</si>
  <si>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</si>
  <si>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</si>
  <si>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</si>
  <si>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</si>
  <si>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</si>
  <si>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</si>
  <si>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</si>
  <si>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</si>
  <si>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</si>
  <si>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</si>
  <si>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</si>
  <si>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</si>
  <si>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</si>
  <si>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</si>
  <si>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</si>
  <si>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</si>
  <si>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</si>
  <si>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</si>
  <si>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</si>
  <si>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</si>
  <si>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</si>
  <si>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</si>
  <si>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</si>
  <si>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</si>
  <si>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</si>
  <si>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</si>
  <si>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</si>
  <si>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</si>
  <si>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</si>
  <si>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</si>
  <si>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</si>
  <si>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</si>
  <si>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</si>
  <si>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</si>
  <si>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</si>
  <si>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</si>
  <si>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</si>
  <si>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</si>
  <si>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</si>
  <si>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</si>
  <si>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</si>
  <si>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</si>
  <si>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</si>
  <si>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</si>
  <si>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</si>
  <si>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</si>
  <si>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</si>
  <si>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</si>
  <si>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</si>
  <si>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</si>
  <si>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</si>
  <si>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</si>
  <si>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</si>
  <si>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</si>
  <si>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</si>
  <si>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</si>
  <si>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</si>
  <si>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</si>
  <si>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</si>
  <si>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</si>
  <si>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</si>
  <si>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</si>
  <si>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</si>
  <si>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</si>
  <si>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</si>
  <si>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</si>
  <si>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</si>
  <si>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</si>
  <si>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</si>
  <si>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</si>
  <si>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</si>
  <si>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</si>
  <si>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</si>
  <si>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</si>
  <si>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</si>
  <si>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</si>
  <si>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</si>
  <si>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</si>
  <si>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</si>
  <si>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</si>
  <si>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</si>
  <si>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</si>
  <si>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</si>
  <si>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</si>
  <si>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</si>
  <si>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</si>
  <si>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</si>
  <si>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</si>
  <si>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</si>
  <si>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</si>
  <si>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</si>
  <si>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</si>
  <si>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</si>
  <si>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</si>
  <si>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</si>
  <si>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</si>
  <si>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</si>
  <si>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</si>
  <si>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</si>
  <si>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</si>
  <si>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</si>
  <si>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</si>
  <si>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</si>
  <si>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</si>
  <si>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</si>
  <si>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</si>
  <si>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</si>
  <si>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</si>
  <si>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</si>
  <si>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</si>
  <si>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</si>
  <si>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</si>
  <si>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</si>
  <si>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</si>
  <si>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</si>
  <si>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</si>
  <si>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</si>
  <si>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</si>
  <si>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</si>
  <si>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</si>
  <si>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</si>
  <si>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</si>
  <si>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</si>
  <si>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</si>
  <si>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</si>
  <si>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</si>
  <si>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</si>
  <si>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</si>
  <si>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</si>
  <si>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</si>
  <si>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</si>
  <si>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</si>
  <si>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</si>
  <si>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</si>
  <si>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</si>
  <si>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</si>
  <si>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</si>
  <si>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</si>
  <si>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</si>
  <si>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</si>
  <si>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</si>
  <si>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</si>
  <si>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</si>
  <si>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</si>
  <si>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</si>
  <si>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</si>
  <si>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</si>
  <si>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</si>
  <si>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</si>
  <si>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</si>
  <si>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</si>
  <si>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</si>
  <si>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</si>
  <si>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</si>
  <si>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</si>
  <si>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</si>
  <si>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</si>
  <si>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</si>
  <si>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</si>
  <si>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</si>
  <si>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</si>
  <si>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</si>
  <si>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</si>
  <si>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</si>
  <si>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</si>
  <si>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</si>
  <si>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</si>
  <si>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</si>
  <si>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</si>
  <si>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</si>
  <si>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</si>
  <si>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</si>
  <si>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</si>
  <si>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</si>
  <si>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</si>
  <si>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</si>
  <si>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</si>
  <si>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</si>
  <si>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</si>
  <si>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</si>
  <si>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</si>
  <si>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</si>
  <si>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</si>
  <si>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</si>
  <si>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</si>
  <si>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</si>
  <si>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</si>
  <si>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</si>
  <si>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</si>
  <si>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</si>
  <si>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</si>
  <si>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</si>
  <si>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</si>
  <si>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</si>
  <si>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</si>
  <si>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</si>
  <si>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</si>
  <si>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</si>
  <si>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</si>
  <si>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</si>
  <si>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</si>
  <si>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</si>
  <si>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</si>
  <si>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</si>
  <si>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</si>
  <si>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</si>
  <si>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</si>
  <si>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</si>
  <si>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</si>
  <si>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</si>
  <si>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</si>
  <si>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</si>
  <si>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</si>
  <si>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</si>
  <si>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</si>
  <si>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</si>
  <si>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</si>
  <si>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</si>
  <si>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</si>
  <si>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</si>
  <si>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</si>
  <si>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</si>
  <si>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</si>
  <si>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</si>
  <si>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</si>
  <si>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</si>
  <si>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</si>
  <si>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</si>
  <si>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</si>
  <si>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</si>
  <si>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</si>
  <si>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</si>
  <si>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</si>
  <si>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</si>
  <si>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</si>
  <si>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</si>
  <si>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</si>
  <si>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</si>
  <si>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</si>
  <si>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</si>
  <si>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</si>
  <si>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</si>
  <si>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</si>
  <si>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</si>
  <si>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</si>
  <si>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</si>
  <si>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</si>
  <si>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</si>
  <si>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</si>
  <si>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</si>
  <si>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</si>
  <si>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</si>
  <si>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</si>
  <si>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</si>
  <si>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</si>
  <si>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</si>
  <si>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</si>
  <si>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</si>
  <si>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</si>
  <si>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</si>
  <si>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</si>
  <si>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</si>
  <si>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</si>
  <si>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</si>
  <si>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</si>
  <si>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</si>
  <si>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</si>
  <si>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</si>
  <si>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</si>
  <si>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</si>
  <si>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</si>
  <si>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</si>
  <si>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</si>
  <si>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</si>
  <si>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</si>
  <si>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</si>
  <si>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</si>
  <si>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</si>
  <si>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</si>
  <si>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</si>
  <si>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</si>
  <si>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</si>
  <si>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</si>
  <si>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</si>
  <si>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</si>
  <si>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</si>
  <si>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</si>
  <si>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</si>
  <si>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</si>
  <si>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</si>
  <si>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</si>
  <si>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</si>
  <si>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</si>
  <si>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</si>
  <si>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</si>
  <si>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</si>
  <si>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</si>
  <si>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</si>
  <si>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</si>
  <si>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</si>
  <si>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</si>
  <si>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</si>
  <si>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</si>
  <si>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</si>
  <si>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</si>
  <si>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</si>
  <si>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</si>
  <si>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</si>
  <si>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</si>
  <si>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</si>
  <si>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</si>
  <si>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</si>
  <si>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</si>
  <si>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</si>
  <si>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</si>
  <si>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</si>
  <si>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</si>
  <si>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</si>
  <si>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</si>
  <si>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</si>
  <si>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</si>
  <si>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</si>
  <si>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</si>
  <si>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</si>
  <si>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</si>
  <si>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</si>
  <si>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</si>
  <si>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</si>
  <si>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</si>
  <si>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</si>
  <si>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</si>
  <si>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</si>
  <si>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</si>
  <si>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</si>
  <si>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</si>
  <si>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</si>
  <si>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</si>
  <si>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</si>
  <si>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</si>
  <si>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</si>
  <si>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</si>
  <si>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</si>
  <si>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</si>
  <si>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</si>
  <si>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</si>
  <si>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</si>
  <si>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</si>
  <si>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</si>
  <si>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</si>
  <si>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</si>
  <si>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</si>
  <si>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</si>
  <si>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</si>
  <si>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</si>
  <si>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</si>
  <si>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</si>
  <si>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</si>
  <si>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</si>
  <si>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</si>
  <si>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</si>
  <si>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</si>
  <si>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</si>
  <si>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</si>
  <si>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</si>
  <si>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</si>
  <si>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</si>
  <si>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</si>
  <si>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</si>
  <si>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</si>
  <si>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</si>
  <si>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</si>
  <si>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</si>
  <si>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</si>
  <si>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</si>
  <si>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</si>
  <si>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</si>
  <si>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</si>
  <si>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</si>
  <si>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</si>
  <si>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</si>
  <si>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</si>
  <si>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</si>
  <si>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</si>
  <si>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</si>
  <si>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</si>
  <si>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</si>
  <si>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</si>
  <si>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</si>
  <si>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</si>
  <si>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</si>
  <si>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</si>
  <si>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</si>
  <si>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</si>
  <si>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</si>
  <si>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</si>
  <si>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</si>
  <si>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</si>
  <si>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</si>
  <si>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</si>
  <si>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</si>
  <si>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</si>
  <si>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</si>
  <si>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</si>
  <si>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</si>
  <si>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</si>
  <si>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</si>
  <si>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</si>
  <si>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</si>
  <si>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</si>
  <si>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</si>
  <si>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</si>
  <si>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</si>
  <si>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</si>
  <si>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</si>
  <si>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</si>
  <si>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</si>
  <si>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</si>
  <si>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</si>
  <si>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</si>
  <si>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</si>
  <si>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</si>
  <si>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</si>
  <si>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</si>
  <si>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</si>
  <si>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</si>
  <si>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</si>
  <si>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</si>
  <si>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</si>
  <si>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</si>
  <si>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</si>
  <si>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</si>
  <si>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</si>
  <si>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</si>
  <si>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</si>
  <si>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</si>
  <si>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</si>
  <si>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</si>
  <si>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</si>
  <si>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</si>
  <si>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</si>
  <si>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</si>
  <si>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</si>
  <si>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</si>
  <si>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</si>
  <si>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</si>
  <si>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</si>
  <si>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</si>
  <si>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</si>
  <si>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</si>
  <si>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</si>
  <si>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</si>
  <si>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</si>
  <si>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</si>
  <si>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</si>
  <si>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</si>
  <si>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</si>
  <si>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</si>
  <si>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</si>
  <si>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</si>
  <si>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</si>
  <si>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</si>
  <si>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</si>
  <si>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</si>
  <si>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</si>
  <si>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</si>
  <si>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</si>
  <si>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</si>
  <si>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</si>
  <si>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</si>
  <si>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</si>
  <si>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</si>
  <si>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</si>
  <si>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</si>
  <si>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</si>
  <si>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</si>
  <si>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</si>
  <si>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</si>
  <si>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</si>
  <si>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</si>
  <si>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</si>
  <si>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</si>
  <si>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</si>
  <si>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</si>
  <si>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</si>
  <si>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</si>
  <si>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</si>
  <si>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</si>
  <si>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</si>
  <si>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</si>
  <si>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</si>
  <si>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</si>
  <si>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</si>
  <si>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</si>
  <si>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</si>
  <si>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</si>
  <si>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</si>
  <si>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</si>
  <si>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</si>
  <si>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</si>
  <si>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</si>
  <si>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</si>
  <si>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</si>
  <si>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</si>
  <si>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</si>
  <si>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</si>
  <si>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</si>
  <si>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</si>
  <si>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</si>
  <si>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</si>
  <si>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</si>
  <si>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</si>
  <si>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</si>
  <si>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</si>
  <si>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</si>
  <si>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</si>
  <si>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</si>
  <si>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</si>
  <si>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</si>
  <si>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</si>
  <si>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</si>
  <si>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</si>
  <si>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</si>
  <si>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</si>
  <si>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</si>
  <si>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</si>
  <si>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</si>
  <si>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</si>
  <si>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</si>
  <si>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</si>
  <si>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</si>
  <si>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</si>
  <si>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</si>
  <si>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</si>
  <si>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</si>
  <si>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</si>
  <si>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</si>
  <si>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</si>
  <si>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</si>
  <si>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</si>
  <si>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</si>
  <si>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</si>
  <si>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</si>
  <si>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</si>
  <si>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</si>
  <si>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</si>
  <si>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</si>
  <si>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</si>
  <si>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</si>
  <si>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</si>
  <si>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</si>
  <si>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</si>
  <si>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</si>
  <si>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</si>
  <si>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</si>
  <si>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</si>
  <si>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</si>
  <si>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</si>
  <si>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</si>
  <si>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</si>
  <si>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</si>
  <si>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</si>
  <si>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</si>
  <si>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</si>
  <si>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</si>
  <si>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</si>
  <si>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</si>
  <si>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</si>
  <si>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</si>
  <si>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</si>
  <si>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</si>
  <si>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</si>
  <si>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</si>
  <si>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</si>
  <si>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</si>
  <si>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</si>
  <si>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</si>
  <si>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</si>
  <si>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</si>
  <si>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</si>
  <si>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</si>
  <si>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</si>
  <si>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</si>
  <si>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</si>
  <si>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</si>
  <si>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</si>
  <si>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</si>
  <si>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</si>
  <si>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</si>
  <si>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</si>
  <si>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</si>
  <si>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</si>
  <si>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</si>
  <si>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</si>
  <si>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</si>
  <si>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</si>
  <si>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</si>
  <si>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</si>
  <si>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</si>
  <si>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</si>
  <si>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</si>
  <si>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</si>
  <si>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</si>
  <si>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</si>
  <si>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</si>
  <si>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</si>
  <si>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</si>
  <si>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</si>
  <si>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</si>
  <si>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</si>
  <si>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</si>
  <si>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</si>
  <si>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</si>
  <si>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</si>
  <si>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</si>
  <si>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</si>
  <si>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</si>
  <si>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</si>
  <si>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</si>
  <si>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</si>
  <si>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</si>
  <si>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</si>
  <si>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</si>
  <si>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</si>
  <si>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</si>
  <si>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</si>
  <si>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</si>
  <si>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</si>
  <si>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</si>
  <si>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</si>
  <si>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</si>
  <si>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</si>
  <si>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</si>
  <si>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</si>
  <si>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</si>
  <si>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</si>
  <si>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</si>
  <si>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</si>
  <si>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</si>
  <si>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</si>
  <si>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</si>
  <si>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</si>
  <si>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</si>
  <si>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</si>
  <si>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</si>
  <si>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</si>
  <si>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</si>
  <si>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</si>
  <si>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</si>
  <si>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</si>
  <si>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</si>
  <si>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</si>
  <si>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</si>
  <si>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</si>
  <si>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</si>
  <si>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</si>
  <si>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</si>
  <si>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</si>
  <si>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</si>
  <si>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</si>
  <si>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</si>
  <si>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</si>
  <si>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</si>
  <si>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</si>
  <si>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</si>
  <si>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</si>
  <si>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</si>
  <si>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</si>
  <si>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</si>
  <si>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</si>
  <si>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</si>
  <si>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</si>
  <si>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</si>
  <si>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</si>
  <si>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</si>
  <si>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</si>
  <si>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</si>
  <si>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</si>
  <si>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</si>
  <si>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</si>
  <si>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</si>
  <si>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</si>
  <si>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</si>
  <si>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</si>
  <si>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</si>
  <si>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</si>
  <si>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</si>
  <si>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</si>
  <si>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</si>
  <si>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</si>
  <si>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</si>
  <si>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</si>
  <si>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</si>
  <si>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</si>
  <si>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</si>
  <si>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</si>
  <si>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</si>
  <si>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</si>
  <si>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</si>
  <si>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</si>
  <si>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</si>
  <si>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</si>
  <si>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</si>
  <si>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</si>
  <si>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</si>
  <si>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</si>
  <si>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</si>
  <si>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</si>
  <si>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</si>
  <si>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</si>
  <si>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</si>
  <si>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</si>
  <si>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</si>
  <si>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</si>
  <si>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</si>
  <si>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</si>
  <si>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</si>
  <si>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</si>
  <si>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</si>
  <si>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</si>
  <si>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</si>
  <si>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</si>
  <si>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</si>
  <si>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</si>
  <si>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</si>
  <si>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</si>
  <si>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</si>
  <si>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</si>
  <si>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</si>
  <si>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</si>
  <si>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</si>
  <si>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</si>
  <si>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</si>
  <si>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</si>
  <si>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</si>
  <si>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</si>
  <si>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</si>
  <si>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</si>
  <si>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</si>
  <si>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</si>
  <si>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</si>
  <si>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</si>
  <si>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</si>
  <si>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</si>
  <si>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</si>
  <si>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</si>
  <si>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</si>
  <si>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</si>
  <si>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</si>
  <si>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</si>
  <si>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</si>
  <si>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</si>
  <si>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</si>
  <si>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</si>
  <si>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</si>
  <si>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</si>
  <si>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</si>
  <si>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</si>
  <si>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</si>
  <si>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</si>
  <si>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</si>
  <si>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</si>
  <si>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</si>
  <si>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</si>
  <si>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</si>
  <si>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</si>
  <si>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</si>
  <si>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</si>
  <si>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</si>
  <si>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</si>
  <si>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</si>
  <si>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</si>
  <si>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</si>
  <si>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</si>
  <si>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</si>
  <si>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</si>
  <si>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</si>
  <si>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</si>
  <si>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</si>
  <si>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</si>
  <si>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</si>
  <si>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</si>
  <si>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</si>
  <si>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</si>
  <si>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</si>
  <si>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</si>
  <si>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</si>
  <si>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</si>
  <si>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</si>
  <si>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</si>
  <si>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</si>
  <si>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</si>
  <si>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</si>
  <si>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</si>
  <si>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</si>
  <si>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</si>
  <si>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</si>
  <si>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</si>
  <si>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</si>
  <si>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</si>
  <si>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</si>
  <si>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</si>
  <si>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</si>
  <si>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</si>
  <si>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</si>
  <si>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</si>
  <si>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</si>
  <si>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</si>
  <si>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</si>
  <si>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</si>
  <si>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</si>
  <si>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</si>
  <si>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</si>
  <si>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</si>
  <si>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</si>
  <si>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</si>
  <si>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</si>
  <si>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</si>
  <si>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</si>
  <si>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</si>
  <si>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</si>
  <si>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</si>
  <si>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</si>
  <si>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</si>
  <si>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</si>
  <si>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</si>
  <si>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</si>
  <si>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</si>
  <si>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</si>
  <si>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</si>
  <si>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</si>
  <si>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</si>
  <si>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</si>
  <si>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</si>
  <si>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</si>
  <si>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</si>
  <si>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</si>
  <si>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</si>
  <si>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</si>
  <si>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</si>
  <si>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</si>
  <si>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</si>
  <si>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</si>
  <si>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</si>
  <si>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</si>
  <si>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</si>
  <si>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</si>
  <si>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</si>
  <si>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</si>
  <si>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</si>
  <si>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</si>
  <si>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</si>
  <si>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</si>
  <si>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</si>
  <si>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</si>
  <si>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</si>
  <si>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</si>
  <si>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</si>
  <si>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</si>
  <si>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</si>
  <si>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</si>
  <si>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</si>
  <si>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</si>
  <si>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</si>
  <si>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</si>
  <si>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</si>
  <si>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</si>
  <si>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</si>
  <si>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</si>
  <si>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</si>
  <si>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</si>
  <si>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</si>
  <si>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</si>
  <si>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</si>
  <si>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</si>
  <si>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</si>
  <si>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</si>
  <si>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</si>
  <si>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</si>
  <si>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</si>
  <si>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</si>
  <si>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</si>
  <si>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</si>
  <si>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</si>
  <si>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</si>
  <si>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</si>
  <si>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</si>
  <si>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</si>
  <si>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</si>
  <si>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</si>
  <si>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</si>
  <si>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</si>
  <si>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</si>
  <si>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</si>
  <si>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</si>
  <si>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</si>
  <si>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</si>
  <si>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</si>
  <si>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</si>
  <si>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</si>
  <si>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</si>
  <si>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</si>
  <si>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</si>
  <si>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</si>
  <si>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</si>
  <si>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</si>
  <si>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</si>
  <si>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</si>
  <si>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</si>
  <si>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</si>
  <si>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</si>
  <si>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</si>
  <si>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</si>
  <si>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</si>
  <si>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</si>
  <si>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</si>
  <si>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</si>
  <si>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</si>
  <si>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</si>
  <si>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</si>
  <si>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</si>
  <si>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</si>
  <si>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</si>
  <si>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</si>
  <si>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</si>
  <si>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</si>
  <si>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</si>
  <si>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</si>
  <si>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</si>
  <si>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</si>
  <si>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</si>
  <si>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</si>
  <si>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</si>
  <si>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</si>
  <si>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</si>
  <si>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</si>
  <si>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</si>
  <si>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</si>
  <si>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</si>
  <si>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</si>
  <si>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</si>
  <si>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</si>
  <si>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</si>
  <si>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</si>
  <si>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</si>
  <si>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</si>
  <si>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</si>
  <si>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</si>
  <si>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</si>
  <si>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</si>
  <si>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</si>
  <si>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</si>
  <si>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</si>
  <si>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</si>
  <si>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</si>
  <si>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</si>
  <si>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</si>
  <si>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</si>
  <si>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</si>
  <si>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</si>
  <si>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</si>
  <si>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</si>
  <si>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</si>
  <si>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</si>
  <si>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</si>
  <si>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</si>
  <si>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</si>
  <si>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</si>
  <si>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</si>
  <si>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</si>
  <si>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</si>
  <si>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</si>
  <si>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</si>
  <si>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</si>
  <si>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</si>
  <si>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</si>
  <si>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</si>
  <si>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</si>
  <si>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</si>
  <si>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</si>
  <si>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</si>
  <si>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</si>
  <si>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</si>
  <si>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</si>
  <si>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</si>
  <si>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</si>
  <si>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</si>
  <si>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</si>
  <si>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</si>
  <si>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</si>
  <si>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</si>
  <si>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</si>
  <si>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</si>
  <si>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</si>
  <si>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</si>
  <si>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</si>
  <si>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</si>
  <si>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</si>
  <si>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</si>
  <si>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</si>
  <si>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</si>
  <si>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</si>
  <si>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</si>
  <si>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</si>
  <si>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</si>
  <si>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</si>
  <si>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</si>
  <si>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</si>
  <si>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</si>
  <si>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</si>
  <si>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</si>
  <si>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</si>
  <si>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</si>
  <si>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</si>
  <si>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</si>
  <si>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</si>
  <si>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</si>
  <si>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</si>
  <si>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</si>
  <si>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</si>
  <si>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</si>
  <si>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</si>
  <si>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</si>
  <si>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</si>
  <si>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</si>
  <si>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</si>
  <si>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</si>
  <si>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</si>
  <si>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</si>
  <si>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</si>
  <si>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</si>
  <si>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</si>
  <si>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</si>
  <si>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</si>
  <si>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</si>
  <si>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</si>
  <si>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</si>
  <si>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</si>
  <si>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</si>
  <si>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</si>
  <si>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</si>
  <si>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</si>
  <si>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</si>
  <si>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</si>
  <si>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</si>
  <si>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</si>
  <si>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</si>
  <si>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</si>
  <si>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</si>
  <si>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</si>
  <si>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</si>
  <si>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</si>
  <si>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</si>
  <si>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</si>
  <si>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</si>
  <si>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</si>
  <si>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</si>
  <si>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</si>
  <si>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</si>
  <si>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</si>
  <si>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</si>
  <si>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</si>
  <si>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</si>
  <si>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</si>
  <si>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</si>
  <si>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</si>
  <si>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</si>
  <si>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</si>
  <si>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</si>
  <si>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</si>
  <si>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</si>
  <si>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</si>
  <si>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</si>
  <si>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</si>
  <si>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</si>
  <si>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</si>
  <si>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</si>
  <si>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</si>
  <si>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</si>
  <si>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</si>
  <si>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</si>
  <si>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</si>
  <si>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</si>
  <si>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</si>
  <si>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</si>
  <si>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</si>
  <si>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</si>
  <si>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</si>
  <si>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</si>
  <si>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</si>
  <si>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</si>
  <si>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</si>
  <si>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</si>
  <si>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</si>
  <si>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</si>
  <si>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</si>
  <si>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</si>
  <si>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</si>
  <si>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</si>
  <si>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</si>
  <si>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</si>
  <si>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</si>
  <si>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</si>
  <si>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</si>
  <si>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</si>
  <si>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</si>
  <si>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</si>
  <si>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</si>
  <si>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</si>
  <si>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</si>
  <si>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</si>
  <si>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</si>
  <si>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</si>
  <si>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</si>
  <si>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</si>
  <si>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</si>
  <si>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</si>
  <si>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</si>
  <si>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</si>
  <si>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</si>
  <si>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</si>
  <si>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</si>
  <si>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</si>
  <si>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</si>
  <si>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</si>
  <si>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</si>
  <si>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</si>
  <si>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</si>
  <si>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</si>
  <si>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</si>
  <si>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</si>
  <si>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</si>
  <si>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</si>
  <si>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</si>
  <si>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</si>
  <si>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</si>
  <si>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</si>
  <si>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</si>
  <si>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</si>
  <si>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</si>
  <si>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</si>
  <si>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</si>
  <si>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</si>
  <si>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</si>
  <si>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</si>
  <si>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</si>
  <si>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</si>
  <si>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</si>
  <si>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</si>
  <si>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</si>
  <si>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</si>
  <si>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</si>
  <si>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</si>
  <si>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</si>
  <si>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</si>
  <si>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</si>
  <si>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</si>
  <si>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</si>
  <si>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</si>
  <si>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</si>
  <si>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</si>
  <si>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</si>
  <si>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</si>
  <si>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</si>
  <si>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</si>
  <si>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</si>
  <si>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</si>
  <si>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</si>
  <si>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</si>
  <si>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</si>
  <si>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</si>
  <si>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</si>
  <si>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</si>
  <si>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</si>
  <si>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</si>
  <si>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</si>
  <si>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</si>
  <si>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</si>
  <si>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</si>
  <si>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</si>
  <si>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</si>
  <si>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</si>
  <si>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</si>
  <si>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</si>
  <si>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</si>
  <si>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</si>
  <si>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</si>
  <si>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</si>
  <si>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</si>
  <si>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</si>
  <si>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</si>
  <si>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</si>
  <si>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</si>
  <si>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</si>
  <si>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</si>
  <si>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</si>
  <si>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</si>
  <si>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</si>
  <si>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</si>
  <si>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</si>
  <si>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</si>
  <si>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</si>
  <si>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</si>
  <si>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</si>
  <si>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</si>
  <si>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</si>
  <si>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</si>
  <si>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</si>
  <si>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</si>
  <si>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</si>
  <si>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</si>
  <si>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</si>
  <si>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</si>
  <si>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</si>
  <si>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</si>
  <si>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</si>
  <si>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</si>
  <si>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</si>
  <si>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</si>
  <si>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</si>
  <si>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</si>
  <si>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</si>
  <si>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</si>
  <si>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</si>
  <si>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</si>
  <si>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</si>
  <si>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</si>
  <si>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</si>
  <si>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</si>
  <si>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</si>
  <si>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</si>
  <si>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</si>
  <si>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</si>
  <si>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</si>
  <si>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</si>
  <si>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</si>
  <si>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</si>
  <si>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</si>
  <si>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</si>
  <si>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</si>
  <si>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</si>
  <si>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</si>
  <si>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</si>
  <si>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</si>
  <si>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</si>
  <si>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</si>
  <si>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</si>
  <si>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</si>
  <si>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</si>
  <si>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</si>
  <si>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</si>
  <si>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</si>
  <si>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</si>
  <si>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</si>
  <si>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</si>
  <si>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</si>
  <si>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</si>
  <si>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</si>
  <si>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</si>
  <si>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</si>
  <si>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</si>
  <si>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</si>
  <si>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</si>
  <si>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</si>
  <si>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</si>
  <si>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</si>
  <si>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</si>
  <si>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</si>
  <si>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</si>
  <si>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</si>
  <si>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</si>
  <si>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</si>
  <si>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</si>
  <si>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</si>
  <si>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</si>
  <si>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</si>
  <si>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</si>
  <si>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</si>
  <si>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</si>
  <si>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</si>
  <si>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</si>
  <si>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</si>
  <si>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</si>
  <si>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</si>
  <si>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</si>
  <si>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</si>
  <si>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</si>
  <si>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</si>
  <si>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</si>
  <si>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</si>
  <si>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</si>
  <si>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</si>
  <si>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</si>
  <si>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</si>
  <si>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</si>
  <si>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</si>
  <si>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</si>
  <si>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</si>
  <si>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</si>
  <si>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</si>
  <si>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</si>
  <si>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</si>
  <si>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</si>
  <si>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</si>
  <si>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</si>
  <si>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</si>
  <si>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</si>
  <si>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</si>
  <si>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</si>
  <si>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</si>
  <si>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</si>
  <si>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</si>
  <si>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</si>
  <si>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</si>
  <si>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</si>
  <si>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</si>
  <si>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</si>
  <si>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</si>
  <si>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</si>
  <si>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</si>
  <si>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</si>
  <si>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</si>
  <si>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</si>
  <si>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</si>
  <si>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</si>
  <si>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</si>
  <si>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</si>
  <si>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</si>
  <si>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</si>
  <si>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</si>
  <si>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</si>
  <si>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</si>
  <si>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</si>
  <si>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</si>
  <si>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</si>
  <si>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</si>
  <si>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</si>
  <si>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</si>
  <si>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</si>
  <si>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</si>
  <si>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</si>
  <si>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</si>
  <si>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</si>
  <si>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</si>
  <si>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</si>
  <si>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</si>
  <si>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</si>
  <si>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</si>
  <si>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</si>
  <si>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</si>
  <si>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</si>
  <si>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</si>
  <si>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</si>
  <si>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</si>
  <si>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</si>
  <si>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</si>
  <si>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</si>
  <si>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</si>
  <si>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</si>
  <si>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</si>
  <si>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</si>
  <si>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</si>
  <si>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</si>
  <si>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</si>
  <si>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</si>
  <si>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</si>
  <si>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</si>
  <si>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</si>
  <si>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</si>
  <si>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</si>
  <si>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</si>
  <si>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</si>
  <si>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</si>
  <si>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</si>
  <si>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</si>
  <si>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</si>
  <si>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</si>
  <si>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</si>
  <si>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</si>
  <si>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</si>
  <si>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</si>
  <si>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</si>
  <si>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</si>
  <si>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</si>
  <si>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</si>
  <si>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</si>
  <si>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</si>
  <si>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</si>
  <si>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</si>
  <si>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</si>
  <si>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</si>
  <si>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</si>
  <si>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</si>
  <si>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</si>
  <si>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</si>
  <si>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</si>
  <si>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</si>
  <si>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</si>
  <si>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</si>
  <si>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</si>
  <si>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</si>
  <si>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</si>
  <si>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</si>
  <si>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</si>
  <si>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</si>
  <si>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</si>
  <si>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</si>
  <si>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</si>
  <si>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</si>
  <si>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</si>
  <si>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</si>
  <si>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</si>
  <si>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</si>
  <si>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</si>
  <si>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</si>
  <si>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</si>
  <si>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</si>
  <si>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</si>
  <si>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</si>
  <si>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</si>
  <si>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</si>
  <si>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</si>
  <si>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</si>
  <si>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</si>
  <si>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</si>
  <si>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</si>
  <si>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</si>
  <si>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</si>
  <si>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</si>
  <si>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</si>
  <si>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</si>
  <si>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</si>
  <si>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</si>
  <si>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</si>
  <si>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</si>
  <si>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</si>
  <si>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</si>
  <si>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</si>
  <si>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</si>
  <si>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</si>
  <si>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</si>
  <si>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</si>
  <si>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</si>
  <si>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</si>
  <si>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</si>
  <si>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</si>
  <si>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</si>
  <si>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</si>
  <si>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</si>
  <si>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</si>
  <si>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</si>
  <si>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</si>
  <si>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</si>
  <si>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</si>
  <si>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</si>
  <si>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</si>
  <si>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</si>
  <si>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</si>
  <si>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</si>
  <si>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</si>
  <si>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</si>
  <si>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</si>
  <si>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</si>
  <si>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</si>
  <si>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</si>
  <si>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</si>
  <si>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</si>
  <si>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</si>
  <si>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</si>
  <si>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</si>
  <si>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</si>
  <si>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</si>
  <si>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</si>
  <si>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</si>
  <si>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</si>
  <si>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</si>
  <si>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</si>
  <si>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</si>
  <si>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</si>
  <si>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</si>
  <si>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</si>
  <si>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</si>
  <si>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</si>
  <si>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</si>
  <si>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</si>
  <si>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</si>
  <si>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</si>
  <si>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</si>
  <si>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</si>
  <si>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</si>
  <si>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</si>
  <si>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</si>
  <si>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</si>
  <si>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</si>
  <si>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</si>
  <si>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</si>
  <si>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</si>
  <si>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</si>
  <si>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</si>
  <si>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</si>
  <si>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</si>
  <si>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</si>
  <si>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</si>
  <si>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</si>
  <si>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</si>
  <si>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</si>
  <si>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</si>
  <si>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</si>
  <si>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</si>
  <si>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</si>
  <si>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</si>
  <si>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</si>
  <si>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</si>
  <si>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</si>
  <si>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</si>
  <si>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</si>
  <si>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</si>
  <si>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</si>
  <si>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</si>
  <si>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</si>
  <si>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</si>
  <si>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</si>
  <si>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</si>
  <si>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</si>
  <si>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</si>
  <si>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</si>
  <si>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</si>
  <si>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</si>
  <si>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</si>
  <si>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</si>
  <si>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</si>
  <si>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</si>
  <si>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</si>
  <si>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</si>
  <si>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</si>
  <si>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</si>
  <si>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</si>
  <si>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</si>
  <si>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</si>
  <si>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</si>
  <si>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</si>
  <si>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</si>
  <si>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</si>
  <si>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</si>
  <si>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</si>
  <si>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</si>
  <si>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</si>
  <si>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</si>
  <si>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</si>
  <si>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</si>
  <si>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</si>
  <si>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</si>
  <si>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</si>
  <si>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</si>
  <si>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</si>
  <si>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</si>
  <si>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</si>
  <si>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</si>
  <si>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</si>
  <si>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</si>
  <si>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</si>
  <si>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</si>
  <si>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</si>
  <si>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</si>
  <si>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</si>
  <si>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</si>
  <si>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</si>
  <si>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</si>
  <si>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</si>
  <si>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</si>
  <si>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</si>
  <si>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</si>
  <si>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</si>
  <si>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</si>
  <si>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</si>
  <si>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</si>
  <si>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</si>
  <si>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</si>
  <si>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</si>
  <si>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</si>
  <si>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</si>
  <si>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</si>
  <si>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</si>
  <si>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</si>
  <si>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</si>
  <si>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</si>
  <si>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</si>
  <si>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</si>
  <si>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</si>
  <si>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</si>
  <si>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</si>
  <si>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</si>
  <si>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</si>
  <si>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</si>
  <si>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</si>
  <si>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</si>
  <si>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</si>
  <si>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</si>
  <si>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</si>
  <si>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</si>
  <si>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</si>
  <si>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</si>
  <si>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</si>
  <si>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</si>
  <si>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</si>
  <si>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</si>
  <si>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</si>
  <si>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</si>
  <si>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</si>
  <si>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</si>
  <si>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</si>
  <si>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</si>
  <si>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</si>
  <si>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</si>
  <si>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</si>
  <si>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</si>
  <si>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</si>
  <si>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</si>
  <si>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</si>
  <si>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</si>
  <si>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</si>
  <si>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</si>
  <si>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</si>
  <si>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</si>
  <si>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</si>
  <si>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</si>
  <si>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</si>
  <si>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</si>
  <si>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</si>
  <si>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</si>
  <si>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</si>
  <si>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</si>
  <si>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</si>
  <si>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</si>
  <si>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</si>
  <si>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</si>
  <si>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</si>
  <si>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</si>
  <si>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</si>
  <si>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</si>
  <si>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</si>
  <si>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</si>
  <si>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</si>
  <si>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</si>
  <si>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</si>
  <si>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</si>
  <si>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</si>
  <si>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</si>
  <si>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</si>
  <si>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</si>
  <si>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</si>
  <si>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</si>
  <si>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</si>
  <si>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</si>
  <si>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</si>
  <si>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</si>
  <si>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</si>
  <si>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</si>
  <si>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</si>
  <si>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</si>
  <si>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</si>
  <si>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</si>
  <si>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</si>
  <si>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</si>
  <si>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</si>
  <si>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</si>
  <si>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</si>
  <si>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</si>
  <si>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</si>
  <si>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</si>
  <si>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</si>
  <si>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</si>
  <si>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</si>
  <si>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</si>
  <si>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</si>
  <si>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</si>
  <si>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</si>
  <si>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</si>
  <si>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</si>
  <si>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</si>
  <si>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</si>
  <si>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</si>
  <si>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</si>
  <si>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</si>
  <si>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</si>
  <si>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</si>
  <si>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</si>
  <si>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</si>
  <si>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</si>
  <si>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</si>
  <si>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</si>
  <si>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</si>
  <si>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</si>
  <si>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</si>
  <si>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</si>
  <si>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</si>
  <si>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</si>
  <si>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</si>
  <si>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</si>
  <si>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</si>
  <si>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</si>
  <si>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</si>
  <si>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</si>
  <si>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</si>
  <si>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</si>
  <si>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</si>
  <si>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</si>
  <si>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</si>
  <si>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</si>
  <si>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</si>
  <si>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</si>
  <si>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</si>
  <si>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</si>
  <si>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</si>
  <si>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</si>
  <si>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</si>
  <si>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</si>
  <si>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</si>
  <si>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</si>
  <si>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</si>
  <si>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</si>
  <si>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</si>
  <si>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</si>
  <si>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</si>
  <si>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</si>
  <si>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</si>
  <si>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</si>
  <si>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</si>
  <si>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</si>
  <si>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</si>
  <si>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</si>
  <si>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</si>
  <si>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</si>
  <si>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</si>
  <si>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</si>
  <si>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</si>
  <si>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</si>
  <si>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</si>
  <si>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</si>
  <si>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</si>
  <si>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</si>
  <si>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</si>
  <si>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</si>
  <si>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</si>
  <si>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</si>
  <si>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</si>
  <si>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</si>
  <si>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</si>
  <si>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</si>
  <si>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</si>
  <si>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</si>
  <si>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</si>
  <si>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</si>
  <si>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</si>
  <si>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</si>
  <si>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</si>
  <si>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</si>
  <si>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</si>
  <si>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</si>
  <si>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</si>
  <si>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</si>
  <si>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</si>
  <si>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</si>
  <si>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</si>
  <si>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</si>
  <si>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</si>
  <si>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</si>
  <si>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</si>
  <si>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</si>
  <si>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</si>
  <si>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</si>
  <si>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</si>
  <si>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</si>
  <si>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</si>
  <si>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</si>
  <si>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</si>
  <si>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</si>
  <si>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</si>
  <si>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</si>
  <si>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</si>
  <si>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</si>
  <si>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</si>
  <si>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</si>
  <si>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</si>
  <si>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</si>
  <si>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</si>
  <si>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</si>
  <si>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</si>
  <si>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</si>
  <si>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</si>
  <si>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</si>
  <si>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</si>
  <si>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</si>
  <si>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</si>
  <si>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</si>
  <si>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</si>
  <si>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</si>
  <si>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</si>
  <si>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</si>
  <si>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</si>
  <si>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</si>
  <si>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</si>
  <si>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</si>
  <si>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</si>
  <si>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</si>
  <si>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</si>
  <si>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</si>
  <si>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</si>
  <si>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</si>
  <si>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</si>
  <si>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</si>
  <si>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</si>
  <si>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</si>
  <si>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</si>
  <si>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</si>
  <si>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</si>
  <si>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</si>
  <si>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</si>
  <si>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</si>
  <si>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</si>
  <si>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</si>
  <si>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</si>
  <si>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</si>
  <si>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</si>
  <si>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</si>
  <si>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</si>
  <si>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</si>
  <si>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</si>
  <si>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</si>
  <si>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</si>
  <si>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</si>
  <si>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</si>
  <si>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</si>
  <si>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</si>
  <si>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</si>
  <si>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</si>
  <si>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</si>
  <si>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</si>
  <si>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</si>
  <si>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</si>
  <si>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</si>
  <si>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</si>
  <si>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</si>
  <si>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</si>
  <si>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</si>
  <si>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</si>
  <si>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</si>
  <si>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</si>
  <si>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</si>
  <si>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</si>
  <si>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</si>
  <si>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</si>
  <si>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</si>
  <si>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</si>
  <si>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</si>
  <si>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</si>
  <si>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</si>
  <si>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</si>
  <si>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</si>
  <si>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</si>
  <si>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</si>
  <si>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</si>
  <si>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</si>
  <si>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</si>
  <si>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</si>
  <si>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</si>
  <si>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</si>
  <si>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</si>
  <si>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</si>
  <si>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</si>
  <si>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</si>
  <si>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</si>
  <si>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</si>
  <si>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</si>
  <si>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</si>
  <si>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</si>
  <si>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</si>
  <si>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</si>
  <si>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</si>
  <si>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</si>
  <si>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</si>
  <si>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</si>
  <si>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</si>
  <si>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</si>
  <si>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</si>
  <si>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</si>
  <si>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</si>
  <si>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</si>
  <si>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</si>
  <si>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</si>
  <si>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</si>
  <si>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</si>
  <si>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</si>
  <si>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</si>
  <si>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</si>
  <si>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</si>
  <si>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</si>
  <si>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</si>
  <si>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</si>
  <si>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</si>
  <si>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</si>
  <si>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</si>
  <si>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</si>
  <si>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</si>
  <si>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</si>
  <si>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</si>
  <si>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</si>
  <si>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</si>
  <si>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</si>
  <si>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</si>
  <si>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</si>
  <si>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</si>
  <si>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</si>
  <si>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</si>
  <si>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</si>
  <si>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</si>
  <si>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</si>
  <si>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</si>
  <si>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</si>
  <si>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</si>
  <si>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</si>
  <si>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</si>
  <si>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</si>
  <si>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</si>
  <si>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</si>
  <si>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</si>
  <si>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</si>
  <si>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</si>
  <si>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</si>
  <si>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</si>
  <si>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</si>
  <si>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</si>
  <si>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</si>
  <si>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</si>
  <si>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</si>
  <si>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</si>
  <si>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</si>
  <si>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</si>
  <si>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</si>
  <si>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</si>
  <si>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</si>
  <si>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</si>
  <si>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</si>
  <si>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</si>
  <si>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</si>
  <si>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</si>
  <si>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</si>
  <si>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</si>
  <si>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</si>
  <si>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</si>
  <si>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</si>
  <si>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</si>
  <si>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</si>
  <si>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</si>
  <si>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</si>
  <si>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</si>
  <si>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</si>
  <si>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</si>
  <si>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</si>
  <si>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</si>
  <si>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</si>
  <si>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</si>
  <si>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</si>
  <si>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</si>
  <si>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</si>
  <si>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</si>
  <si>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</si>
  <si>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</si>
  <si>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</si>
  <si>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</si>
  <si>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</si>
  <si>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</si>
  <si>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</si>
  <si>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</si>
  <si>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</si>
  <si>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</si>
  <si>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</si>
  <si>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</si>
  <si>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</si>
  <si>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</si>
  <si>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</si>
  <si>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</si>
  <si>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</si>
  <si>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</si>
  <si>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</si>
  <si>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</si>
  <si>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</si>
  <si>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</si>
  <si>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</si>
  <si>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</si>
  <si>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</si>
  <si>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</si>
  <si>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</si>
  <si>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</si>
  <si>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</si>
  <si>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</si>
  <si>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</si>
  <si>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</si>
  <si>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</si>
  <si>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</si>
  <si>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</si>
  <si>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</si>
  <si>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</si>
  <si>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</si>
  <si>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</si>
  <si>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</si>
  <si>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</si>
  <si>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</si>
  <si>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</si>
  <si>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</si>
  <si>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</si>
  <si>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</si>
  <si>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</si>
  <si>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</si>
  <si>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</si>
  <si>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</si>
  <si>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</si>
  <si>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</si>
  <si>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</si>
  <si>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</si>
  <si>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</si>
  <si>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</si>
  <si>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</si>
  <si>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</si>
  <si>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</si>
  <si>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</si>
  <si>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</si>
  <si>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</si>
  <si>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</si>
  <si>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</si>
  <si>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</si>
  <si>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</si>
  <si>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</si>
  <si>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</si>
  <si>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</si>
  <si>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</si>
  <si>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</si>
  <si>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</si>
  <si>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</si>
  <si>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</si>
  <si>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</si>
  <si>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</si>
  <si>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</si>
  <si>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</si>
  <si>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</si>
  <si>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</si>
  <si>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</si>
  <si>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</si>
  <si>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</si>
  <si>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</si>
  <si>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</si>
  <si>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</si>
  <si>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</si>
  <si>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</si>
  <si>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</si>
  <si>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</si>
  <si>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</si>
  <si>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</si>
  <si>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</si>
  <si>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</si>
  <si>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</si>
  <si>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</si>
  <si>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</si>
  <si>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</si>
  <si>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</si>
  <si>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</si>
  <si>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</si>
  <si>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</si>
  <si>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</si>
  <si>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</si>
  <si>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</si>
  <si>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</si>
  <si>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</si>
  <si>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</si>
  <si>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</si>
  <si>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</si>
  <si>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</si>
  <si>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</si>
  <si>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</si>
  <si>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</si>
  <si>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</si>
  <si>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</si>
  <si>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</si>
  <si>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</si>
  <si>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</si>
  <si>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</si>
  <si>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</si>
  <si>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</si>
  <si>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</si>
  <si>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</si>
  <si>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</si>
  <si>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</si>
  <si>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</si>
  <si>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</si>
  <si>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</si>
  <si>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</si>
  <si>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</si>
  <si>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</si>
  <si>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</si>
  <si>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</si>
  <si>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</si>
  <si>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</si>
  <si>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</si>
  <si>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</si>
  <si>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</si>
  <si>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</si>
  <si>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</si>
  <si>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</si>
  <si>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</si>
  <si>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</si>
  <si>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</si>
  <si>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</si>
  <si>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</si>
  <si>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</si>
  <si>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</si>
  <si>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</si>
  <si>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</si>
  <si>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</si>
  <si>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</si>
  <si>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</si>
  <si>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</si>
  <si>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</si>
  <si>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</si>
  <si>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</si>
  <si>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</si>
  <si>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</si>
  <si>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</si>
  <si>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</si>
  <si>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</si>
  <si>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</si>
  <si>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</si>
  <si>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</si>
  <si>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</si>
  <si>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</si>
  <si>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</si>
  <si>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</si>
  <si>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</si>
  <si>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</si>
  <si>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</si>
  <si>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</si>
  <si>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</si>
  <si>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</si>
  <si>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</si>
  <si>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</si>
  <si>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</si>
  <si>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</si>
  <si>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</si>
  <si>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</si>
  <si>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</si>
  <si>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</si>
  <si>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</si>
  <si>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</si>
  <si>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</si>
  <si>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</si>
  <si>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</si>
  <si>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</si>
  <si>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</si>
  <si>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</si>
  <si>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</si>
  <si>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</si>
  <si>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</si>
  <si>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</si>
  <si>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</si>
  <si>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</si>
  <si>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</si>
  <si>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</si>
  <si>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</si>
  <si>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</si>
  <si>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</si>
  <si>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</si>
  <si>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</si>
  <si>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</si>
  <si>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</si>
  <si>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</si>
  <si>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</si>
  <si>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</si>
  <si>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</si>
  <si>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</si>
  <si>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</si>
  <si>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</si>
  <si>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</si>
  <si>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</si>
  <si>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</si>
  <si>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</si>
  <si>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</si>
  <si>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</si>
  <si>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</si>
  <si>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</si>
  <si>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</si>
  <si>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</si>
  <si>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</si>
  <si>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</si>
  <si>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</si>
  <si>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</si>
  <si>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</si>
  <si>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</si>
  <si>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</si>
  <si>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</si>
  <si>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</si>
  <si>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</si>
  <si>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</si>
  <si>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</si>
  <si>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</si>
  <si>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</si>
  <si>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</si>
  <si>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</si>
  <si>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</si>
  <si>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</si>
  <si>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</si>
  <si>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</si>
  <si>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</si>
  <si>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</si>
  <si>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</si>
  <si>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</si>
  <si>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</si>
  <si>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</si>
  <si>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</si>
  <si>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</si>
  <si>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</si>
  <si>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</si>
  <si>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</si>
  <si>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</si>
  <si>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</si>
  <si>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</si>
  <si>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</si>
  <si>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</si>
  <si>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</si>
  <si>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</si>
  <si>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</si>
  <si>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</si>
  <si>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</si>
  <si>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</si>
  <si>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</si>
  <si>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</si>
  <si>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</si>
  <si>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</si>
  <si>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</si>
  <si>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</si>
  <si>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</si>
  <si>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</si>
  <si>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</si>
  <si>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</si>
  <si>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</si>
  <si>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</si>
  <si>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</si>
  <si>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</si>
  <si>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</si>
  <si>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</si>
  <si>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</si>
  <si>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</si>
  <si>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</si>
  <si>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</si>
  <si>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</si>
  <si>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</si>
  <si>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</si>
  <si>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</si>
  <si>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</si>
  <si>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</si>
  <si>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</si>
  <si>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</si>
  <si>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</si>
  <si>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</si>
  <si>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</si>
  <si>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</si>
  <si>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</si>
  <si>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</si>
  <si>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</si>
  <si>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</si>
  <si>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</si>
  <si>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</si>
  <si>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</si>
  <si>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</si>
  <si>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</si>
  <si>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</si>
  <si>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</si>
  <si>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</si>
  <si>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</si>
  <si>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</si>
  <si>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</si>
  <si>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</si>
  <si>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</si>
  <si>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</si>
  <si>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</si>
  <si>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</si>
  <si>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</si>
  <si>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</si>
  <si>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</si>
  <si>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</si>
  <si>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</si>
  <si>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</si>
  <si>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</si>
  <si>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</si>
  <si>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</si>
  <si>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</si>
  <si>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</si>
  <si>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</si>
  <si>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</si>
  <si>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</si>
  <si>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</si>
  <si>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</si>
  <si>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</si>
  <si>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</si>
  <si>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</si>
  <si>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</si>
  <si>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</si>
  <si>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</si>
  <si>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</si>
  <si>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</si>
  <si>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</si>
  <si>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</si>
  <si>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</si>
  <si>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</si>
  <si>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</si>
  <si>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</si>
  <si>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</si>
  <si>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</si>
  <si>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</si>
  <si>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</si>
  <si>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</si>
  <si>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</si>
  <si>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</si>
  <si>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</si>
  <si>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</si>
  <si>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</si>
  <si>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</si>
  <si>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</si>
  <si>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</si>
  <si>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</si>
  <si>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</si>
  <si>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</si>
  <si>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</si>
  <si>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</si>
  <si>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</si>
  <si>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</si>
  <si>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</si>
  <si>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</si>
  <si>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</si>
  <si>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</si>
  <si>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</si>
  <si>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</si>
  <si>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</si>
  <si>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</si>
  <si>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</si>
  <si>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</si>
  <si>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</si>
  <si>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</si>
  <si>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</si>
  <si>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</si>
  <si>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</si>
  <si>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</si>
  <si>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</si>
  <si>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</si>
  <si>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</si>
  <si>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</si>
  <si>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</si>
  <si>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</si>
  <si>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</si>
  <si>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</si>
  <si>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</si>
  <si>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</si>
  <si>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</si>
  <si>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</si>
  <si>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</si>
  <si>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</si>
  <si>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</si>
  <si>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</si>
  <si>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</si>
  <si>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</si>
  <si>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</si>
  <si>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</si>
  <si>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</si>
  <si>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</si>
  <si>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</si>
  <si>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</si>
  <si>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</si>
  <si>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</si>
  <si>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</si>
  <si>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</si>
  <si>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</si>
  <si>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</si>
  <si>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</si>
  <si>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</si>
  <si>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</si>
  <si>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</si>
  <si>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</si>
  <si>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</si>
  <si>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</si>
  <si>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</si>
  <si>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</si>
  <si>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</si>
  <si>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</si>
  <si>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</si>
  <si>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</si>
  <si>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</si>
  <si>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</si>
  <si>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</si>
  <si>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</si>
  <si>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</si>
  <si>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</si>
  <si>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</si>
  <si>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</si>
  <si>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</si>
  <si>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</si>
  <si>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</si>
  <si>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</si>
  <si>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</si>
  <si>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</si>
  <si>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</si>
  <si>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</si>
  <si>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</si>
  <si>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</si>
  <si>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</si>
  <si>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</si>
  <si>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</si>
  <si>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</si>
  <si>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</si>
  <si>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</si>
  <si>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</si>
  <si>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</si>
  <si>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</si>
  <si>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</si>
  <si>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</si>
  <si>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</si>
  <si>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</si>
  <si>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</si>
  <si>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</si>
  <si>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</si>
  <si>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</si>
  <si>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</si>
  <si>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</si>
  <si>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</si>
  <si>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</si>
  <si>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</si>
  <si>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</si>
  <si>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</si>
  <si>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</si>
  <si>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</si>
  <si>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</si>
  <si>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</si>
  <si>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</si>
  <si>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</si>
  <si>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</si>
  <si>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</si>
  <si>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</si>
  <si>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</si>
  <si>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</si>
  <si>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</si>
  <si>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</si>
  <si>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</si>
  <si>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</si>
  <si>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</si>
  <si>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</si>
  <si>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</si>
  <si>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</si>
  <si>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</si>
  <si>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</si>
  <si>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</si>
  <si>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</si>
  <si>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</si>
  <si>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</si>
  <si>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</si>
  <si>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</si>
  <si>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</si>
  <si>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</si>
  <si>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</si>
  <si>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</si>
  <si>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</si>
  <si>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</si>
  <si>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</si>
  <si>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</si>
  <si>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</si>
  <si>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</si>
  <si>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</si>
  <si>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</si>
  <si>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</si>
  <si>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</si>
  <si>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</si>
  <si>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</si>
  <si>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</si>
  <si>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</si>
  <si>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</si>
  <si>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</si>
  <si>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</si>
  <si>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</si>
  <si>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</si>
  <si>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</si>
  <si>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</si>
  <si>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</si>
  <si>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</si>
  <si>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</si>
  <si>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</si>
  <si>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</si>
  <si>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</si>
  <si>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</si>
  <si>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</si>
  <si>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</si>
  <si>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</si>
  <si>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</si>
  <si>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</si>
  <si>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</si>
  <si>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</si>
  <si>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</si>
  <si>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</si>
  <si>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</si>
  <si>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</si>
  <si>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</si>
  <si>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</si>
  <si>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</si>
  <si>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</si>
  <si>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</si>
  <si>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</si>
  <si>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</si>
  <si>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</si>
  <si>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</si>
  <si>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</si>
  <si>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</si>
  <si>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</si>
  <si>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</si>
  <si>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</si>
  <si>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</si>
  <si>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</si>
  <si>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</si>
  <si>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</si>
  <si>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</si>
  <si>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</si>
  <si>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</si>
  <si>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</si>
  <si>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</si>
  <si>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</si>
  <si>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</si>
  <si>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</si>
  <si>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</si>
  <si>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</si>
  <si>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</si>
  <si>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</si>
  <si>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</si>
  <si>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</si>
  <si>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</si>
  <si>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</si>
  <si>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</si>
  <si>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</si>
  <si>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</si>
  <si>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</si>
  <si>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</si>
  <si>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</si>
  <si>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</si>
  <si>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</si>
  <si>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</si>
  <si>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</si>
  <si>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</si>
  <si>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</si>
  <si>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</si>
  <si>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</si>
  <si>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</si>
  <si>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</si>
  <si>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</si>
  <si>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</si>
  <si>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</si>
  <si>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</si>
  <si>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</si>
  <si>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</si>
  <si>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</si>
  <si>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</si>
  <si>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</si>
  <si>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</si>
  <si>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</si>
  <si>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</si>
  <si>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</si>
  <si>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</si>
  <si>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</si>
  <si>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</si>
  <si>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</si>
  <si>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</si>
  <si>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</si>
  <si>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</si>
  <si>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</si>
  <si>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</si>
  <si>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</si>
  <si>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</si>
  <si>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</si>
  <si>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</si>
  <si>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</si>
  <si>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</si>
  <si>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</si>
  <si>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</si>
  <si>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</si>
  <si>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</si>
  <si>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</si>
  <si>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</si>
  <si>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</si>
  <si>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</si>
  <si>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</si>
  <si>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</si>
  <si>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</si>
  <si>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</si>
  <si>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</si>
  <si>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</si>
  <si>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</si>
  <si>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</si>
  <si>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</si>
  <si>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</si>
  <si>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</si>
  <si>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</si>
  <si>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</si>
  <si>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</si>
  <si>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</si>
  <si>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</si>
  <si>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</si>
  <si>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</si>
  <si>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</si>
  <si>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</si>
  <si>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</si>
  <si>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</si>
  <si>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</si>
  <si>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</si>
  <si>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</si>
  <si>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</si>
  <si>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</si>
  <si>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</si>
  <si>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</si>
  <si>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</si>
  <si>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</si>
  <si>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</si>
  <si>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</si>
  <si>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</si>
  <si>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</si>
  <si>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</si>
  <si>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</si>
  <si>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</si>
  <si>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</si>
  <si>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</si>
  <si>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</si>
  <si>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</si>
  <si>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</si>
  <si>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</si>
  <si>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</si>
  <si>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</si>
  <si>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</si>
  <si>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</si>
  <si>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</si>
  <si>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</si>
  <si>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</si>
  <si>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</si>
  <si>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</si>
  <si>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</si>
  <si>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</si>
  <si>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</si>
  <si>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</si>
  <si>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</si>
  <si>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</si>
  <si>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</si>
  <si>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</si>
  <si>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</si>
  <si>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</si>
  <si>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</si>
  <si>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</si>
  <si>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</si>
  <si>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</si>
  <si>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</si>
  <si>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</si>
  <si>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</si>
  <si>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</si>
  <si>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</si>
  <si>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</si>
  <si>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</si>
  <si>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</si>
  <si>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</si>
  <si>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</si>
  <si>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</si>
  <si>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</si>
  <si>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</si>
  <si>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</si>
  <si>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</si>
  <si>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</si>
  <si>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</si>
  <si>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</si>
  <si>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</si>
  <si>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</si>
  <si>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</si>
  <si>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</si>
  <si>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</si>
  <si>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</si>
  <si>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</si>
  <si>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</si>
  <si>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</si>
  <si>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</si>
  <si>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</si>
  <si>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</si>
  <si>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</si>
  <si>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</si>
  <si>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</si>
  <si>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</si>
  <si>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</si>
  <si>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</si>
  <si>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</si>
  <si>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</si>
  <si>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</si>
  <si>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</si>
  <si>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</si>
  <si>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</si>
  <si>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</si>
  <si>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</si>
  <si>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</si>
  <si>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</si>
  <si>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</si>
  <si>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</si>
  <si>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</si>
  <si>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</si>
  <si>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</si>
  <si>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</si>
  <si>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</si>
  <si>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</si>
  <si>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</si>
  <si>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</si>
  <si>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</si>
  <si>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</si>
  <si>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</si>
  <si>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</si>
  <si>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</si>
  <si>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</si>
  <si>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</si>
  <si>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</si>
  <si>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</si>
  <si>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</si>
  <si>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</si>
  <si>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</si>
  <si>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</si>
  <si>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</si>
  <si>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</si>
  <si>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</si>
  <si>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</si>
  <si>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</si>
  <si>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</si>
  <si>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</si>
  <si>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</si>
  <si>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</si>
  <si>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</si>
  <si>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</si>
  <si>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</si>
  <si>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</si>
  <si>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</si>
  <si>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</si>
  <si>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</si>
  <si>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</si>
  <si>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</si>
  <si>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</si>
  <si>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</si>
  <si>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</si>
  <si>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</si>
  <si>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</si>
  <si>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</si>
  <si>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</si>
  <si>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</si>
  <si>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</si>
  <si>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</si>
  <si>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</si>
  <si>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</si>
  <si>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</si>
  <si>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</si>
  <si>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</si>
  <si>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</si>
  <si>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</si>
  <si>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</si>
  <si>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</si>
  <si>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</si>
  <si>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</si>
  <si>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</si>
  <si>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</si>
  <si>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</si>
  <si>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</si>
  <si>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</si>
  <si>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</si>
  <si>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</si>
  <si>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</si>
  <si>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</si>
  <si>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</si>
  <si>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</si>
  <si>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</si>
  <si>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</si>
  <si>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</si>
  <si>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</si>
  <si>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</si>
  <si>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</si>
  <si>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</si>
  <si>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</si>
  <si>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</si>
  <si>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</si>
  <si>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</si>
  <si>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</si>
  <si>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</si>
  <si>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</si>
  <si>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</si>
  <si>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</si>
  <si>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</si>
  <si>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</si>
  <si>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</si>
  <si>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</si>
  <si>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</si>
  <si>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</si>
  <si>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</si>
  <si>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</si>
  <si>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</si>
  <si>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</si>
  <si>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</si>
  <si>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</si>
  <si>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</si>
  <si>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</si>
  <si>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</si>
  <si>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</si>
  <si>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</si>
  <si>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</si>
  <si>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</si>
  <si>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</si>
  <si>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</si>
  <si>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</si>
  <si>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</si>
  <si>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</si>
  <si>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</si>
  <si>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</si>
  <si>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</si>
  <si>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</si>
  <si>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</si>
  <si>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</si>
  <si>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</si>
  <si>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</si>
  <si>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</si>
  <si>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</si>
  <si>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</si>
  <si>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</si>
  <si>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</si>
  <si>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</si>
  <si>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</si>
  <si>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</si>
  <si>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</si>
  <si>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</si>
  <si>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</si>
  <si>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</si>
  <si>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</si>
  <si>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</si>
  <si>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</si>
  <si>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</si>
  <si>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</si>
  <si>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</si>
  <si>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</si>
  <si>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</si>
  <si>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</si>
  <si>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</si>
  <si>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</si>
  <si>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</si>
  <si>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</si>
  <si>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</si>
  <si>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</si>
  <si>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</si>
  <si>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</si>
  <si>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</si>
  <si>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</si>
  <si>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</si>
  <si>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</si>
  <si>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</si>
  <si>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</si>
  <si>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</si>
  <si>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</si>
  <si>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</si>
  <si>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</si>
  <si>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</si>
  <si>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</si>
  <si>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</si>
  <si>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</si>
  <si>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</si>
  <si>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</si>
  <si>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</si>
  <si>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</si>
  <si>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</si>
  <si>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</si>
  <si>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</si>
  <si>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</si>
  <si>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</si>
  <si>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</si>
  <si>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</si>
  <si>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</si>
  <si>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</si>
  <si>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</si>
  <si>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</si>
  <si>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</si>
  <si>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</si>
  <si>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</si>
  <si>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</si>
  <si>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</si>
  <si>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</si>
  <si>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</si>
  <si>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</si>
  <si>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</si>
  <si>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</si>
  <si>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</si>
  <si>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</si>
  <si>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</si>
  <si>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</si>
  <si>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</si>
  <si>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</si>
  <si>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</si>
  <si>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</si>
  <si>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</si>
  <si>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</si>
  <si>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</si>
  <si>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</si>
  <si>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</si>
  <si>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</si>
  <si>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</si>
  <si>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</si>
  <si>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</si>
  <si>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</si>
  <si>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</si>
  <si>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</si>
  <si>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</si>
  <si>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</si>
  <si>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</si>
  <si>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</si>
  <si>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</si>
  <si>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</si>
  <si>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</si>
  <si>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</si>
  <si>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</si>
  <si>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</si>
  <si>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</si>
  <si>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</si>
  <si>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</si>
  <si>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</si>
  <si>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</si>
  <si>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</si>
  <si>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</si>
  <si>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</si>
  <si>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</si>
  <si>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</si>
  <si>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</si>
  <si>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</si>
  <si>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</si>
  <si>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</si>
  <si>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</si>
  <si>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</si>
  <si>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</si>
  <si>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</si>
  <si>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</si>
  <si>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</si>
  <si>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</si>
  <si>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</si>
  <si>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</si>
  <si>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</si>
  <si>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</si>
  <si>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</si>
  <si>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</si>
  <si>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</si>
  <si>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</si>
  <si>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</si>
  <si>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</si>
  <si>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</si>
  <si>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</si>
  <si>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</si>
  <si>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</si>
  <si>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</si>
  <si>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</si>
  <si>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</si>
  <si>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</si>
  <si>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</si>
  <si>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</si>
  <si>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</si>
  <si>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</si>
  <si>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</si>
  <si>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</si>
  <si>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</si>
  <si>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</si>
  <si>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</si>
  <si>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</si>
  <si>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</si>
  <si>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</si>
  <si>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</si>
  <si>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</si>
  <si>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</si>
  <si>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</si>
  <si>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</si>
  <si>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</si>
  <si>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</si>
  <si>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</si>
  <si>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</si>
  <si>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</si>
  <si>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</si>
  <si>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</si>
  <si>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</si>
  <si>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</si>
  <si>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</si>
  <si>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</si>
  <si>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</si>
  <si>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</si>
  <si>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</si>
  <si>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</si>
  <si>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</si>
  <si>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</si>
  <si>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</si>
  <si>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</si>
  <si>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</si>
  <si>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</si>
  <si>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</si>
  <si>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</si>
  <si>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</si>
  <si>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</si>
  <si>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</si>
  <si>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</si>
  <si>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</si>
  <si>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</si>
  <si>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</si>
  <si>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</si>
  <si>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</si>
  <si>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</si>
  <si>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</si>
  <si>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</si>
  <si>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</si>
  <si>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</si>
  <si>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</si>
  <si>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</si>
  <si>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</si>
  <si>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</si>
  <si>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</si>
  <si>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</si>
  <si>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</si>
  <si>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</si>
  <si>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</si>
  <si>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</si>
  <si>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</si>
  <si>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</si>
  <si>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</si>
  <si>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</si>
  <si>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</si>
  <si>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</si>
  <si>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</si>
  <si>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</si>
  <si>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</si>
  <si>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</si>
  <si>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</si>
  <si>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</si>
  <si>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</si>
  <si>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</si>
  <si>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</si>
  <si>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</si>
  <si>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</si>
  <si>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</si>
  <si>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</si>
  <si>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</si>
  <si>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</si>
  <si>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</si>
  <si>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</si>
  <si>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</si>
  <si>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</si>
  <si>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</si>
  <si>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</si>
  <si>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</si>
  <si>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</si>
  <si>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</si>
  <si>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</si>
  <si>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</si>
  <si>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</si>
  <si>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</si>
  <si>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</si>
  <si>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</si>
  <si>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</si>
  <si>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</si>
  <si>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</si>
  <si>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</si>
  <si>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</si>
  <si>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</si>
  <si>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</si>
  <si>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</si>
  <si>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</si>
  <si>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</si>
  <si>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</si>
  <si>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</si>
  <si>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</si>
  <si>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</si>
  <si>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</si>
  <si>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</si>
  <si>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</si>
  <si>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</si>
  <si>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</si>
  <si>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</si>
  <si>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</si>
  <si>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</si>
  <si>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</si>
  <si>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</si>
  <si>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</si>
  <si>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</si>
  <si>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</si>
  <si>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</si>
  <si>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</si>
  <si>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</si>
  <si>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</si>
  <si>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</si>
  <si>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</si>
  <si>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</si>
  <si>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</si>
  <si>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</si>
  <si>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</si>
  <si>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</si>
  <si>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</si>
  <si>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</si>
  <si>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</si>
  <si>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</si>
  <si>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</si>
  <si>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</si>
  <si>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</si>
  <si>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</si>
  <si>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</si>
  <si>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</si>
  <si>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</si>
  <si>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</si>
  <si>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</si>
  <si>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</si>
  <si>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</si>
  <si>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</si>
  <si>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</si>
  <si>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</si>
  <si>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</si>
  <si>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</si>
  <si>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</si>
  <si>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</si>
  <si>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</si>
  <si>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</si>
  <si>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</si>
  <si>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</si>
  <si>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</si>
  <si>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</si>
  <si>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</si>
  <si>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</si>
  <si>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</si>
  <si>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</si>
  <si>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</si>
  <si>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</si>
  <si>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</si>
  <si>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</si>
  <si>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</si>
  <si>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</si>
  <si>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</si>
  <si>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</si>
  <si>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</si>
  <si>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</si>
  <si>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</si>
  <si>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</si>
  <si>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</si>
  <si>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</si>
  <si>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</si>
  <si>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</si>
  <si>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</si>
  <si>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</si>
  <si>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</si>
  <si>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</si>
  <si>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</si>
  <si>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</si>
  <si>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</si>
  <si>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</si>
  <si>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</si>
  <si>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</si>
  <si>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</si>
  <si>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</si>
  <si>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</si>
  <si>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</si>
  <si>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</si>
  <si>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</si>
  <si>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</si>
  <si>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</si>
  <si>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</si>
  <si>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</si>
  <si>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</si>
  <si>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</si>
  <si>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</si>
  <si>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</si>
  <si>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</si>
  <si>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</si>
  <si>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</si>
  <si>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</si>
  <si>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</si>
  <si>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</si>
  <si>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</si>
  <si>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</si>
  <si>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</si>
  <si>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</si>
  <si>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</si>
  <si>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</si>
  <si>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</si>
  <si>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</si>
  <si>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</si>
  <si>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</si>
  <si>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</si>
  <si>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</si>
  <si>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</si>
  <si>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</si>
  <si>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</si>
  <si>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</si>
  <si>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</si>
  <si>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</si>
  <si>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</si>
  <si>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</si>
  <si>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</si>
  <si>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</si>
  <si>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</si>
  <si>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</si>
  <si>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</si>
  <si>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</si>
  <si>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</si>
  <si>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</si>
  <si>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</si>
  <si>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</si>
  <si>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</si>
  <si>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</si>
  <si>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</si>
  <si>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</si>
  <si>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</si>
  <si>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</si>
  <si>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</si>
  <si>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</si>
  <si>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</si>
  <si>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</si>
  <si>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</si>
  <si>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</si>
  <si>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</si>
  <si>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</si>
  <si>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</si>
  <si>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</si>
  <si>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</si>
  <si>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</si>
  <si>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</si>
  <si>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</si>
  <si>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</si>
  <si>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</si>
  <si>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</si>
  <si>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</si>
  <si>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</si>
  <si>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</si>
  <si>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</si>
  <si>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</si>
  <si>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</si>
  <si>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</si>
  <si>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</si>
  <si>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</si>
  <si>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</si>
  <si>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</si>
  <si>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</si>
  <si>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</si>
  <si>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</si>
  <si>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</si>
  <si>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</si>
  <si>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</si>
  <si>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</si>
  <si>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</si>
  <si>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</si>
  <si>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</si>
  <si>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</si>
  <si>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</si>
  <si>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</si>
  <si>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</si>
  <si>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</si>
  <si>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</si>
  <si>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</si>
  <si>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</si>
  <si>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</si>
  <si>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</si>
  <si>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</si>
  <si>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</si>
  <si>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</si>
  <si>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</si>
  <si>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</si>
  <si>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</si>
  <si>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</si>
  <si>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</si>
  <si>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</si>
  <si>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</si>
  <si>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</si>
  <si>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</si>
  <si>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</si>
  <si>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</si>
  <si>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</si>
  <si>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</si>
  <si>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</si>
  <si>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</si>
  <si>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</si>
  <si>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</si>
  <si>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</si>
  <si>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</si>
  <si>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</si>
  <si>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</si>
  <si>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</si>
  <si>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</si>
  <si>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</si>
  <si>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</si>
  <si>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</si>
  <si>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</si>
  <si>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</si>
  <si>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</si>
  <si>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</si>
  <si>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</si>
  <si>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</si>
  <si>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</si>
  <si>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</si>
  <si>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</si>
  <si>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</si>
  <si>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</si>
  <si>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</si>
  <si>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</si>
  <si>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</si>
  <si>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</si>
  <si>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</si>
  <si>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</si>
  <si>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</si>
  <si>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</si>
  <si>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</si>
  <si>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</si>
  <si>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</si>
  <si>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</si>
  <si>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</si>
  <si>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</si>
  <si>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</si>
  <si>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</si>
  <si>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</si>
  <si>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</si>
  <si>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</si>
  <si>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</si>
  <si>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</si>
  <si>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</si>
  <si>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</si>
  <si>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</si>
  <si>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</si>
  <si>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</si>
  <si>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</si>
  <si>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</si>
  <si>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</si>
  <si>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</si>
  <si>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</si>
  <si>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</si>
  <si>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</si>
  <si>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</si>
  <si>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</si>
  <si>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</si>
  <si>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</si>
  <si>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</si>
  <si>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</si>
  <si>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</si>
  <si>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</si>
  <si>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</si>
  <si>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</si>
  <si>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</si>
  <si>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</si>
  <si>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</si>
  <si>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</si>
  <si>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</si>
  <si>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</si>
  <si>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</si>
  <si>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</si>
  <si>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</si>
  <si>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</si>
  <si>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</si>
  <si>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</si>
  <si>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</si>
  <si>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</si>
  <si>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</si>
  <si>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</si>
  <si>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</si>
  <si>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</si>
  <si>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</si>
  <si>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</si>
  <si>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</si>
  <si>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</si>
  <si>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</si>
  <si>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</si>
  <si>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</si>
  <si>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</si>
  <si>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</si>
  <si>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</si>
  <si>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</si>
  <si>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</si>
  <si>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</si>
  <si>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</si>
  <si>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</si>
  <si>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</si>
  <si>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</si>
  <si>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</si>
  <si>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</si>
  <si>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</si>
  <si>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</si>
  <si>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</si>
  <si>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</si>
  <si>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</si>
  <si>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</si>
  <si>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</si>
  <si>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</si>
  <si>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</si>
  <si>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</si>
  <si>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</si>
  <si>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</si>
  <si>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</si>
  <si>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</si>
  <si>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</si>
  <si>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</si>
  <si>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</si>
  <si>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</si>
  <si>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</si>
  <si>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</si>
  <si>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</si>
  <si>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</si>
  <si>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</si>
  <si>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</si>
  <si>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</si>
  <si>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</si>
  <si>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</si>
  <si>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</si>
  <si>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</si>
  <si>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</si>
  <si>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</si>
  <si>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</si>
  <si>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</si>
  <si>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</si>
  <si>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</si>
  <si>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</si>
  <si>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</si>
  <si>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</si>
  <si>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</si>
  <si>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</si>
  <si>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</si>
  <si>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</si>
  <si>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</si>
  <si>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</si>
  <si>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</si>
  <si>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</si>
  <si>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</si>
  <si>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</si>
  <si>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</si>
  <si>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</si>
  <si>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</si>
  <si>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</si>
  <si>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</si>
  <si>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</si>
  <si>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</si>
  <si>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</si>
  <si>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</si>
  <si>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</si>
  <si>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</si>
  <si>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</si>
  <si>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</si>
  <si>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</si>
  <si>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</si>
  <si>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</si>
  <si>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</si>
  <si>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</si>
  <si>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</si>
  <si>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</si>
  <si>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</si>
  <si>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</si>
  <si>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</si>
  <si>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</si>
  <si>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</si>
  <si>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</si>
  <si>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</si>
  <si>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</si>
  <si>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</si>
  <si>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</si>
  <si>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</si>
  <si>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</si>
  <si>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</si>
  <si>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</si>
  <si>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</si>
  <si>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</si>
  <si>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</si>
  <si>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</si>
  <si>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</si>
  <si>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</si>
  <si>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</si>
  <si>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</si>
  <si>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</si>
  <si>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</si>
  <si>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</si>
  <si>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</si>
  <si>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</si>
  <si>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</si>
  <si>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</si>
  <si>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</si>
  <si>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</si>
  <si>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</si>
  <si>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</si>
  <si>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</si>
  <si>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</si>
  <si>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</si>
  <si>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</si>
  <si>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</si>
  <si>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</si>
  <si>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</si>
  <si>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</si>
  <si>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</si>
  <si>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</si>
  <si>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</si>
  <si>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</si>
  <si>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</si>
  <si>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</si>
  <si>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</si>
  <si>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</si>
  <si>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</si>
  <si>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</si>
  <si>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</si>
  <si>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</si>
  <si>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</si>
  <si>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</si>
  <si>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</si>
  <si>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</si>
  <si>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</si>
  <si>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</si>
  <si>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</si>
  <si>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</si>
  <si>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</si>
  <si>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</si>
  <si>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</si>
  <si>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</si>
  <si>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</si>
  <si>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</si>
  <si>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</si>
  <si>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</si>
  <si>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</si>
  <si>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</si>
  <si>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</si>
  <si>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</si>
  <si>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</si>
  <si>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</si>
  <si>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</si>
  <si>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</si>
  <si>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</si>
  <si>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</si>
  <si>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</si>
  <si>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</si>
  <si>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</si>
  <si>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</si>
  <si>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</si>
  <si>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</si>
  <si>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</si>
  <si>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</si>
  <si>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</si>
  <si>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</si>
  <si>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</si>
  <si>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</si>
  <si>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</si>
  <si>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</si>
  <si>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</si>
  <si>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</si>
  <si>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</si>
  <si>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</si>
  <si>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</si>
  <si>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</si>
  <si>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</si>
  <si>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</si>
  <si>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</si>
  <si>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</si>
  <si>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</si>
  <si>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</si>
  <si>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</si>
  <si>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</si>
  <si>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</si>
  <si>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</si>
  <si>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</si>
  <si>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</si>
  <si>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</si>
  <si>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</si>
  <si>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</si>
  <si>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</si>
  <si>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</si>
  <si>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</si>
  <si>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</si>
  <si>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</si>
  <si>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</si>
  <si>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</si>
  <si>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</si>
  <si>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</si>
  <si>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</si>
  <si>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</si>
  <si>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</si>
  <si>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</si>
  <si>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</si>
  <si>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</si>
  <si>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</si>
  <si>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</si>
  <si>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</si>
  <si>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</si>
  <si>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</si>
  <si>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</si>
  <si>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</si>
  <si>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</si>
  <si>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</si>
  <si>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</si>
  <si>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</si>
  <si>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</si>
  <si>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</si>
  <si>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</si>
  <si>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</si>
  <si>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</si>
  <si>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</si>
  <si>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</si>
  <si>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</si>
  <si>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</si>
  <si>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</si>
  <si>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</si>
  <si>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</si>
  <si>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</si>
  <si>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</si>
  <si>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</si>
  <si>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</si>
  <si>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</si>
  <si>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</si>
  <si>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</si>
  <si>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</si>
  <si>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</si>
  <si>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</si>
  <si>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</si>
  <si>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</si>
  <si>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</si>
  <si>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</si>
  <si>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</si>
  <si>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</si>
  <si>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</si>
  <si>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</si>
  <si>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</si>
  <si>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</si>
  <si>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</si>
  <si>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</si>
  <si>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</si>
  <si>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</si>
  <si>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</si>
  <si>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</si>
  <si>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</si>
  <si>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</si>
  <si>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</si>
  <si>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</si>
  <si>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</si>
  <si>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</si>
  <si>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</si>
  <si>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</si>
  <si>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</si>
  <si>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</si>
  <si>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</si>
  <si>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</si>
  <si>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</si>
  <si>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</si>
  <si>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</si>
  <si>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</si>
  <si>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</si>
  <si>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</si>
  <si>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</si>
  <si>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</si>
  <si>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</si>
  <si>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</si>
  <si>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</si>
  <si>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</si>
  <si>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</si>
  <si>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</si>
  <si>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</si>
  <si>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</si>
  <si>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</si>
  <si>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</si>
  <si>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</si>
  <si>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</si>
  <si>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</si>
  <si>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</si>
  <si>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</si>
  <si>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</si>
  <si>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</si>
  <si>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</si>
  <si>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</si>
  <si>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</si>
  <si>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</si>
  <si>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</si>
  <si>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</si>
  <si>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</si>
  <si>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</si>
  <si>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</si>
  <si>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</si>
  <si>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</si>
  <si>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</si>
  <si>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</si>
  <si>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</si>
  <si>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</si>
  <si>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</si>
  <si>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</si>
  <si>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</si>
  <si>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</si>
  <si>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</si>
  <si>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</si>
  <si>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</si>
  <si>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</si>
  <si>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</si>
  <si>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</si>
  <si>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</si>
  <si>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</si>
  <si>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</si>
  <si>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</si>
  <si>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</si>
  <si>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</si>
  <si>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</si>
  <si>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</si>
  <si>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</si>
  <si>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</si>
  <si>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</si>
  <si>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</si>
  <si>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</si>
  <si>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</si>
  <si>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</si>
  <si>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</si>
  <si>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</si>
  <si>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</si>
  <si>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</si>
  <si>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</si>
  <si>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</si>
  <si>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</si>
  <si>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</si>
  <si>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</si>
  <si>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</si>
  <si>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</si>
  <si>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</si>
  <si>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</si>
  <si>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</si>
  <si>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</si>
  <si>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</si>
  <si>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</si>
  <si>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</si>
  <si>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</si>
  <si>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</si>
  <si>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</si>
  <si>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</si>
  <si>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</si>
  <si>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</si>
  <si>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</si>
  <si>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</si>
  <si>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</si>
  <si>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</si>
  <si>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</si>
  <si>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</si>
  <si>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</si>
  <si>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</si>
  <si>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</si>
  <si>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</si>
  <si>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</si>
  <si>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</si>
  <si>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</si>
  <si>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</si>
  <si>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</si>
  <si>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</si>
  <si>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</si>
  <si>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</si>
  <si>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</si>
  <si>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</si>
  <si>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</si>
  <si>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</si>
  <si>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</si>
  <si>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</si>
  <si>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</si>
  <si>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</si>
  <si>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</si>
  <si>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</si>
  <si>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</si>
  <si>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</si>
  <si>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</si>
  <si>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</si>
  <si>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</si>
  <si>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</si>
  <si>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</si>
  <si>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</si>
  <si>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</si>
  <si>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</si>
  <si>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</si>
  <si>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</si>
  <si>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</si>
  <si>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</si>
  <si>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</si>
  <si>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</si>
  <si>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</si>
  <si>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</si>
  <si>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</si>
  <si>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</si>
  <si>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</si>
  <si>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</si>
  <si>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</si>
  <si>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</si>
  <si>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</si>
  <si>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</si>
  <si>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</si>
  <si>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</si>
  <si>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</si>
  <si>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</si>
  <si>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</si>
  <si>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</si>
  <si>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</si>
  <si>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</si>
  <si>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</si>
  <si>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</si>
  <si>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</si>
  <si>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</si>
  <si>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</si>
  <si>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</si>
  <si>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</si>
  <si>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</si>
  <si>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</si>
  <si>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</si>
  <si>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</si>
  <si>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</si>
  <si>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</si>
  <si>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</si>
  <si>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</si>
  <si>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</si>
  <si>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</si>
  <si>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</si>
  <si>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</si>
  <si>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</si>
  <si>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</si>
  <si>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</si>
  <si>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</si>
  <si>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</si>
  <si>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</si>
  <si>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</si>
  <si>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</si>
  <si>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</si>
  <si>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</si>
  <si>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</si>
  <si>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</si>
  <si>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</si>
  <si>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</si>
  <si>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</si>
  <si>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</si>
  <si>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</si>
  <si>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</si>
  <si>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</si>
  <si>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</si>
  <si>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</si>
  <si>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</si>
  <si>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</si>
  <si>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</si>
  <si>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</si>
  <si>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</si>
  <si>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</si>
  <si>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</si>
  <si>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</si>
  <si>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</si>
  <si>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</si>
  <si>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</si>
  <si>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</si>
  <si>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</si>
  <si>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</si>
  <si>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</si>
  <si>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</si>
  <si>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</si>
  <si>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</si>
  <si>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</si>
  <si>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</si>
  <si>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</si>
  <si>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</si>
  <si>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</si>
  <si>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</si>
  <si>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</si>
  <si>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</si>
  <si>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</si>
  <si>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</si>
  <si>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</si>
  <si>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</si>
  <si>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</si>
  <si>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</si>
  <si>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</si>
  <si>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</si>
  <si>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</si>
  <si>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</si>
  <si>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</si>
  <si>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</si>
  <si>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</si>
  <si>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</si>
  <si>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</si>
  <si>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</si>
  <si>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</si>
  <si>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</si>
  <si>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</si>
  <si>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</si>
  <si>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</si>
  <si>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</si>
  <si>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</si>
  <si>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</si>
  <si>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</si>
  <si>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</si>
  <si>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</si>
  <si>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</si>
  <si>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</si>
  <si>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</si>
  <si>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</si>
  <si>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</si>
  <si>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</si>
  <si>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</si>
  <si>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</si>
  <si>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</si>
  <si>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</si>
  <si>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</si>
  <si>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</si>
  <si>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</si>
  <si>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</si>
  <si>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</si>
  <si>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</si>
  <si>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</si>
  <si>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</si>
  <si>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</si>
  <si>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</si>
  <si>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</si>
  <si>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</si>
  <si>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</si>
  <si>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</si>
  <si>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</si>
  <si>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</si>
  <si>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</si>
  <si>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</si>
  <si>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</si>
  <si>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</si>
  <si>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</si>
  <si>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</si>
  <si>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</si>
  <si>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</si>
  <si>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</si>
  <si>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</si>
  <si>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</si>
  <si>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</si>
  <si>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</si>
  <si>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</si>
  <si>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</si>
  <si>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</si>
  <si>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</si>
  <si>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</si>
  <si>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</si>
  <si>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</si>
  <si>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</si>
  <si>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</si>
  <si>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</si>
  <si>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</si>
  <si>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</si>
  <si>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</si>
  <si>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</si>
  <si>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</si>
  <si>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</si>
  <si>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</si>
  <si>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</si>
  <si>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</si>
  <si>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</si>
  <si>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</si>
  <si>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</si>
  <si>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</si>
  <si>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</si>
  <si>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</si>
  <si>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</si>
  <si>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</si>
  <si>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</si>
  <si>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</si>
  <si>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</si>
  <si>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</si>
  <si>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</si>
  <si>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</si>
  <si>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</si>
  <si>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</si>
  <si>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</si>
  <si>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</si>
  <si>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</si>
  <si>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</si>
  <si>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</si>
  <si>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</si>
  <si>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</si>
  <si>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</si>
  <si>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</si>
  <si>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</si>
  <si>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</si>
  <si>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</si>
  <si>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</si>
  <si>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</si>
  <si>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</si>
  <si>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</si>
  <si>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</si>
  <si>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</si>
  <si>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</si>
  <si>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</si>
  <si>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</si>
  <si>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</si>
  <si>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</si>
  <si>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</si>
  <si>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</si>
  <si>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</si>
  <si>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</si>
  <si>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</si>
  <si>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</si>
  <si>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</si>
  <si>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</si>
  <si>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</si>
  <si>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</si>
  <si>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</si>
  <si>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</si>
  <si>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</si>
  <si>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</si>
  <si>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</si>
  <si>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</si>
  <si>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</si>
  <si>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</si>
  <si>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</si>
  <si>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</si>
  <si>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</si>
  <si>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</si>
  <si>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</si>
  <si>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</si>
  <si>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</si>
  <si>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</si>
  <si>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</si>
  <si>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</si>
  <si>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</si>
  <si>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</si>
  <si>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</si>
  <si>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</si>
  <si>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</si>
  <si>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</si>
  <si>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</si>
  <si>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</si>
  <si>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</si>
  <si>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</si>
  <si>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</si>
  <si>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</si>
  <si>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</si>
  <si>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</si>
  <si>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</si>
  <si>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</si>
  <si>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</si>
  <si>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</si>
  <si>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</si>
  <si>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</si>
  <si>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</si>
  <si>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</si>
  <si>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</si>
  <si>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</si>
  <si>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</si>
  <si>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</si>
  <si>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</si>
  <si>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</si>
  <si>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</si>
  <si>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</si>
  <si>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</si>
  <si>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</si>
  <si>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</si>
  <si>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</si>
  <si>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</si>
  <si>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</si>
  <si>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</si>
  <si>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</si>
  <si>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</si>
  <si>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</si>
  <si>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</si>
  <si>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</si>
  <si>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</si>
  <si>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</si>
  <si>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</si>
  <si>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</si>
  <si>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</si>
  <si>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</si>
  <si>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</si>
  <si>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</si>
  <si>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</si>
  <si>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</si>
  <si>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</si>
  <si>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</si>
  <si>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</si>
  <si>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</si>
  <si>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</si>
  <si>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</si>
  <si>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</si>
  <si>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</si>
  <si>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</si>
  <si>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</si>
  <si>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</si>
  <si>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</si>
  <si>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</si>
  <si>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</si>
  <si>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</si>
  <si>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</si>
  <si>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</si>
  <si>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</si>
  <si>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</si>
  <si>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</si>
  <si>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</si>
  <si>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</si>
  <si>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</si>
  <si>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</si>
  <si>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</si>
  <si>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</si>
  <si>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</si>
  <si>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</si>
  <si>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</si>
  <si>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</si>
  <si>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</si>
  <si>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</si>
  <si>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</si>
  <si>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</si>
  <si>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</si>
  <si>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</si>
  <si>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</si>
  <si>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</si>
  <si>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</si>
  <si>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</si>
  <si>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</si>
  <si>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</si>
  <si>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</si>
  <si>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</si>
  <si>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</si>
  <si>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</si>
  <si>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</si>
  <si>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</si>
  <si>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</si>
  <si>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</si>
  <si>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</si>
  <si>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</si>
  <si>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</si>
  <si>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</si>
  <si>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</si>
  <si>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</si>
  <si>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</si>
  <si>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</si>
  <si>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</si>
  <si>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</si>
  <si>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</si>
  <si>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</si>
  <si>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</si>
  <si>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</si>
  <si>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</si>
  <si>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</si>
  <si>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</si>
  <si>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</si>
  <si>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</si>
  <si>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</si>
  <si>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</si>
  <si>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</si>
  <si>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</si>
  <si>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</si>
  <si>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</si>
  <si>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</si>
  <si>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</si>
  <si>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</si>
  <si>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</si>
  <si>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</si>
  <si>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</si>
  <si>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</si>
  <si>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</si>
  <si>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</si>
  <si>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</si>
  <si>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</si>
  <si>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</si>
  <si>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</si>
  <si>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</si>
  <si>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</si>
  <si>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</si>
  <si>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</si>
  <si>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</si>
  <si>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</si>
  <si>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</si>
  <si>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</si>
  <si>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</si>
  <si>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</si>
  <si>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</si>
  <si>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</si>
  <si>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</si>
  <si>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</si>
  <si>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</si>
  <si>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</si>
  <si>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</si>
  <si>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</si>
  <si>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</si>
  <si>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</si>
  <si>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</si>
  <si>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</si>
  <si>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</si>
  <si>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</si>
  <si>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</si>
  <si>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</si>
  <si>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</si>
  <si>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</si>
  <si>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</si>
  <si>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</si>
  <si>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</si>
  <si>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</si>
  <si>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</si>
  <si>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</si>
  <si>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</si>
  <si>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</si>
  <si>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</si>
  <si>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</si>
  <si>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</si>
  <si>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</si>
  <si>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</si>
  <si>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</si>
  <si>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</si>
  <si>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</si>
  <si>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</si>
  <si>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</si>
  <si>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</si>
  <si>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</si>
  <si>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</si>
  <si>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</si>
  <si>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</si>
  <si>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</si>
  <si>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</si>
  <si>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</si>
  <si>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</si>
  <si>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</si>
  <si>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</si>
  <si>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</si>
  <si>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</si>
  <si>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</si>
  <si>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</si>
  <si>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</si>
  <si>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</si>
  <si>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</si>
  <si>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</si>
  <si>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</si>
  <si>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</si>
  <si>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</si>
  <si>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</si>
  <si>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</si>
  <si>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</si>
  <si>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</si>
  <si>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</si>
  <si>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</si>
  <si>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</si>
  <si>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</si>
  <si>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</si>
  <si>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</si>
  <si>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</si>
  <si>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</si>
  <si>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</si>
  <si>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</si>
  <si>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</si>
  <si>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</si>
  <si>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</si>
  <si>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</si>
  <si>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</si>
  <si>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</si>
  <si>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</si>
  <si>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</si>
  <si>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</si>
  <si>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</si>
  <si>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</si>
  <si>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</si>
  <si>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</si>
  <si>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</si>
  <si>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</si>
  <si>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</si>
  <si>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</si>
  <si>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</si>
  <si>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</si>
  <si>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</si>
  <si>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</si>
  <si>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</si>
  <si>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</si>
  <si>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</si>
  <si>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</si>
  <si>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</si>
  <si>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</si>
  <si>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</si>
  <si>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</si>
  <si>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</si>
  <si>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</si>
  <si>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</si>
  <si>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</si>
  <si>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</si>
  <si>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</si>
  <si>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</si>
  <si>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</si>
  <si>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</si>
  <si>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</si>
  <si>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</si>
  <si>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</si>
  <si>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</si>
  <si>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</si>
  <si>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</si>
  <si>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</si>
  <si>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</si>
  <si>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</si>
  <si>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</si>
  <si>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</si>
  <si>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</si>
  <si>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</si>
  <si>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</si>
  <si>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</si>
  <si>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</si>
  <si>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</si>
  <si>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</si>
  <si>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</si>
  <si>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</si>
  <si>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</si>
  <si>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</si>
  <si>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</si>
  <si>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</si>
  <si>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</si>
  <si>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</si>
  <si>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</si>
  <si>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</si>
  <si>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</si>
  <si>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</si>
  <si>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</si>
  <si>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</si>
  <si>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</si>
  <si>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</si>
  <si>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</si>
  <si>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</si>
  <si>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</si>
  <si>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</si>
  <si>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</si>
  <si>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</si>
  <si>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</si>
  <si>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</si>
  <si>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</si>
  <si>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</si>
  <si>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</si>
  <si>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</si>
  <si>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</si>
  <si>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</si>
  <si>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</si>
  <si>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</si>
  <si>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</si>
  <si>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</si>
  <si>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</si>
  <si>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</si>
  <si>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</si>
  <si>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</si>
  <si>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</si>
  <si>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</si>
  <si>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</si>
  <si>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</si>
  <si>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</si>
  <si>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</si>
  <si>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</si>
  <si>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</si>
  <si>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</si>
  <si>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</si>
  <si>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</si>
  <si>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</si>
  <si>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</si>
  <si>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</si>
  <si>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</si>
  <si>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</si>
  <si>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</si>
  <si>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</si>
  <si>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</si>
  <si>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</si>
  <si>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</si>
  <si>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</si>
  <si>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</si>
  <si>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</si>
  <si>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</si>
  <si>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</si>
  <si>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</si>
  <si>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</si>
  <si>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</si>
  <si>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</si>
  <si>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</si>
  <si>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</si>
  <si>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</si>
  <si>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</si>
  <si>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</si>
  <si>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</si>
  <si>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</si>
  <si>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</si>
  <si>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</si>
  <si>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</si>
  <si>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</si>
  <si>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</si>
  <si>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</si>
  <si>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</si>
  <si>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</si>
  <si>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</si>
  <si>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</si>
  <si>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</si>
  <si>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</si>
  <si>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</si>
  <si>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</si>
  <si>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</si>
  <si>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</si>
  <si>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</si>
  <si>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</si>
  <si>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</si>
  <si>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</si>
  <si>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</si>
  <si>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</si>
  <si>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</si>
  <si>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</si>
  <si>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</si>
  <si>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</si>
  <si>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</si>
  <si>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</si>
  <si>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</si>
  <si>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</si>
  <si>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</si>
  <si>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</si>
  <si>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</si>
  <si>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</si>
  <si>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</si>
  <si>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</si>
  <si>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</si>
  <si>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</si>
  <si>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</si>
  <si>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</si>
  <si>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</si>
  <si>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</si>
  <si>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</si>
  <si>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</si>
  <si>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</si>
  <si>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</si>
  <si>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</si>
  <si>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</si>
  <si>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</si>
  <si>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</si>
  <si>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</si>
  <si>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</si>
  <si>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</si>
  <si>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</si>
  <si>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</si>
  <si>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</si>
  <si>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</si>
  <si>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</si>
  <si>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</si>
  <si>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</si>
  <si>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</si>
  <si>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</si>
  <si>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</si>
  <si>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</si>
  <si>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</si>
  <si>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</si>
  <si>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</si>
  <si>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</si>
  <si>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</si>
  <si>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</si>
  <si>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</si>
  <si>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</si>
  <si>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</si>
  <si>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</si>
  <si>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</si>
  <si>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</si>
  <si>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</si>
  <si>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</si>
  <si>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</si>
  <si>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</si>
  <si>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</si>
  <si>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</si>
  <si>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</si>
  <si>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</si>
  <si>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</si>
  <si>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</si>
  <si>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</si>
  <si>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</si>
  <si>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</si>
  <si>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</si>
  <si>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</si>
  <si>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</si>
  <si>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</si>
  <si>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</si>
  <si>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</si>
  <si>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</si>
  <si>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</si>
  <si>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</si>
  <si>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</si>
  <si>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</si>
  <si>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</si>
  <si>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</si>
  <si>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</si>
  <si>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</si>
  <si>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</si>
  <si>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</si>
  <si>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</si>
  <si>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</si>
  <si>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</si>
  <si>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</si>
  <si>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</si>
  <si>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</si>
  <si>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</si>
  <si>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</si>
  <si>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</si>
  <si>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</si>
  <si>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</si>
  <si>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</si>
  <si>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</si>
  <si>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</si>
  <si>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</si>
  <si>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</si>
  <si>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</si>
  <si>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</si>
  <si>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</si>
  <si>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</si>
  <si>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</si>
  <si>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</si>
  <si>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</si>
  <si>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</si>
  <si>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</si>
  <si>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</si>
  <si>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</si>
  <si>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</si>
  <si>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</si>
  <si>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</si>
  <si>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</si>
  <si>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</si>
  <si>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</si>
  <si>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</si>
  <si>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</si>
  <si>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</si>
  <si>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</si>
  <si>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</si>
  <si>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</si>
  <si>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</si>
  <si>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</si>
  <si>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</si>
  <si>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</si>
  <si>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</si>
  <si>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</si>
  <si>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</si>
  <si>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</si>
  <si>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</si>
  <si>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</si>
  <si>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</si>
  <si>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</si>
  <si>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</si>
  <si>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</si>
  <si>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</si>
  <si>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</si>
  <si>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</si>
  <si>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</si>
  <si>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</si>
  <si>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</si>
  <si>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</si>
  <si>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</si>
  <si>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</si>
  <si>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</si>
  <si>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</si>
  <si>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</si>
  <si>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</si>
  <si>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</si>
  <si>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</si>
  <si>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</si>
  <si>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</si>
  <si>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</si>
  <si>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</si>
  <si>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</si>
  <si>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</si>
  <si>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</si>
  <si>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</si>
  <si>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</si>
  <si>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</si>
  <si>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</si>
  <si>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</si>
  <si>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</si>
  <si>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</si>
  <si>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</si>
  <si>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</si>
  <si>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</si>
  <si>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</si>
  <si>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</si>
  <si>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</si>
  <si>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</si>
  <si>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</si>
  <si>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</si>
  <si>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</si>
  <si>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</si>
  <si>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</si>
  <si>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</si>
  <si>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</si>
  <si>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</si>
  <si>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</si>
  <si>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</si>
  <si>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</si>
  <si>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</si>
  <si>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</si>
  <si>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</si>
  <si>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</si>
  <si>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</si>
  <si>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</si>
  <si>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</si>
  <si>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</si>
  <si>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</si>
  <si>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</si>
  <si>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</si>
  <si>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</si>
  <si>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</si>
  <si>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</si>
  <si>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</si>
  <si>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</si>
  <si>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</si>
  <si>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</si>
  <si>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</si>
  <si>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</si>
  <si>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</si>
  <si>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</si>
  <si>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</si>
  <si>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</si>
  <si>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</si>
  <si>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</si>
  <si>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</si>
  <si>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</si>
  <si>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</si>
  <si>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</si>
  <si>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</si>
  <si>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</si>
  <si>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</si>
  <si>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</si>
  <si>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</si>
  <si>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</si>
  <si>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</si>
  <si>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</si>
  <si>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</si>
  <si>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</si>
  <si>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</si>
  <si>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</si>
  <si>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</si>
  <si>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</si>
  <si>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</si>
  <si>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</si>
  <si>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</si>
  <si>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</si>
  <si>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</si>
  <si>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</si>
  <si>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</si>
  <si>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</si>
  <si>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</si>
  <si>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</si>
  <si>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</si>
  <si>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</si>
  <si>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</si>
  <si>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</si>
  <si>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</si>
  <si>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</si>
  <si>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</si>
  <si>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</si>
  <si>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</si>
  <si>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</si>
  <si>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</si>
  <si>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</si>
  <si>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</si>
  <si>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</si>
  <si>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</si>
  <si>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</si>
  <si>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</si>
  <si>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</si>
  <si>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</si>
  <si>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</si>
  <si>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</si>
  <si>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</si>
  <si>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</si>
  <si>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</si>
  <si>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</si>
  <si>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</si>
  <si>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</si>
  <si>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</si>
  <si>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</si>
  <si>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</si>
  <si>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</si>
  <si>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</si>
  <si>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</si>
  <si>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</si>
  <si>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</si>
  <si>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</si>
  <si>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</si>
  <si>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</si>
  <si>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</si>
  <si>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</si>
  <si>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</si>
  <si>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</si>
  <si>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</si>
  <si>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</si>
  <si>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</si>
  <si>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</si>
  <si>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</si>
  <si>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</si>
  <si>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</si>
  <si>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</si>
  <si>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</si>
  <si>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</si>
  <si>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</si>
  <si>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</si>
  <si>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</si>
  <si>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</si>
  <si>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</si>
  <si>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</si>
  <si>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</si>
  <si>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</si>
  <si>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</si>
  <si>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</si>
  <si>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</si>
  <si>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</si>
  <si>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</si>
  <si>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</si>
  <si>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</si>
  <si>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</si>
  <si>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</si>
  <si>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</si>
  <si>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</si>
  <si>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</si>
  <si>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</si>
  <si>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</si>
  <si>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</si>
  <si>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</si>
  <si>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</si>
  <si>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</si>
  <si>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</si>
  <si>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</si>
  <si>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</si>
  <si>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</si>
  <si>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</si>
  <si>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</si>
  <si>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</si>
  <si>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</si>
  <si>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</si>
  <si>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</si>
  <si>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</si>
  <si>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</si>
  <si>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</si>
  <si>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</si>
  <si>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</si>
  <si>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</si>
  <si>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</si>
  <si>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</si>
  <si>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</si>
  <si>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</si>
  <si>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</si>
  <si>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</si>
  <si>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</si>
  <si>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</si>
  <si>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</si>
  <si>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</si>
  <si>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</si>
  <si>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</si>
  <si>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</si>
  <si>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</si>
  <si>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</si>
  <si>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</si>
  <si>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</si>
  <si>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</si>
  <si>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</si>
  <si>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</si>
  <si>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</si>
  <si>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</si>
  <si>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</si>
  <si>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</si>
  <si>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</si>
  <si>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</si>
  <si>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</si>
  <si>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</si>
  <si>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</si>
  <si>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</si>
  <si>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</si>
  <si>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</si>
  <si>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</si>
  <si>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</si>
  <si>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</si>
  <si>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</si>
  <si>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</si>
  <si>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</si>
  <si>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</si>
  <si>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</si>
  <si>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</si>
  <si>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</si>
  <si>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</si>
  <si>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</si>
  <si>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</si>
  <si>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</si>
  <si>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</si>
  <si>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</si>
  <si>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</si>
  <si>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</si>
  <si>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</si>
  <si>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</si>
  <si>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</si>
  <si>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</si>
  <si>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</si>
  <si>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</si>
  <si>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</si>
  <si>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</si>
  <si>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</si>
  <si>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</si>
  <si>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</si>
  <si>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</si>
  <si>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</si>
  <si>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</si>
  <si>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</si>
  <si>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</si>
  <si>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</si>
  <si>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</si>
  <si>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</si>
  <si>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</si>
  <si>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</si>
  <si>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</si>
  <si>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</si>
  <si>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</si>
  <si>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</si>
  <si>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</si>
  <si>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</si>
  <si>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</si>
  <si>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</si>
  <si>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</si>
  <si>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</si>
  <si>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</si>
  <si>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</si>
  <si>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</si>
  <si>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</si>
  <si>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</si>
  <si>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</si>
  <si>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</si>
  <si>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</si>
  <si>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</si>
  <si>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</si>
  <si>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</si>
  <si>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</si>
  <si>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</si>
  <si>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</si>
  <si>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</si>
  <si>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</si>
  <si>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</si>
  <si>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</si>
  <si>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</si>
  <si>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</si>
  <si>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</si>
  <si>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</si>
  <si>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</si>
  <si>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</si>
  <si>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</si>
  <si>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</si>
  <si>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</si>
  <si>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</si>
  <si>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</si>
  <si>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</si>
  <si>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</si>
  <si>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</si>
  <si>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</si>
  <si>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</si>
  <si>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</si>
  <si>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</si>
  <si>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</si>
  <si>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</si>
  <si>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</si>
  <si>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</si>
  <si>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</si>
  <si>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</si>
  <si>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</si>
  <si>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</si>
  <si>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</si>
  <si>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</si>
  <si>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</si>
  <si>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</si>
  <si>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</si>
  <si>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</si>
  <si>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</si>
  <si>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</si>
  <si>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</si>
  <si>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</si>
  <si>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</si>
  <si>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</si>
  <si>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</si>
  <si>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</si>
  <si>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</si>
  <si>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</si>
  <si>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</si>
  <si>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</si>
  <si>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</si>
  <si>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</si>
  <si>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</si>
  <si>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</si>
  <si>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</si>
  <si>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</si>
  <si>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</si>
  <si>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</si>
  <si>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</si>
  <si>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</si>
  <si>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</si>
  <si>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</si>
  <si>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</si>
  <si>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</si>
  <si>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</si>
  <si>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</si>
  <si>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</si>
  <si>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</si>
  <si>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</si>
  <si>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</si>
  <si>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</si>
  <si>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</si>
  <si>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</si>
  <si>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</si>
  <si>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</si>
  <si>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</si>
  <si>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</si>
  <si>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</si>
  <si>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</si>
  <si>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</si>
  <si>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</si>
  <si>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</si>
  <si>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</si>
  <si>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</si>
  <si>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</si>
  <si>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</si>
  <si>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</si>
  <si>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</si>
  <si>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</si>
  <si>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</si>
  <si>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</si>
  <si>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</si>
  <si>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</si>
  <si>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</si>
  <si>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</si>
  <si>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</si>
  <si>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</si>
  <si>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</si>
  <si>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</si>
  <si>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</si>
  <si>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</si>
  <si>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</si>
  <si>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</si>
  <si>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</si>
  <si>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</si>
  <si>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</si>
  <si>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</si>
  <si>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</si>
  <si>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</si>
  <si>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</si>
  <si>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</si>
  <si>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</si>
  <si>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</si>
  <si>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</si>
  <si>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</si>
  <si>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</si>
  <si>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</si>
  <si>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</si>
  <si>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</si>
  <si>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</si>
  <si>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</si>
  <si>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</si>
  <si>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</si>
  <si>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</si>
  <si>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</si>
  <si>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</si>
  <si>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</si>
  <si>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</si>
  <si>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</si>
  <si>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</si>
  <si>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</si>
  <si>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</si>
  <si>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</si>
  <si>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</si>
  <si>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</si>
  <si>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</si>
  <si>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</si>
  <si>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</si>
  <si>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</si>
  <si>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</si>
  <si>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</si>
  <si>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</si>
  <si>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</si>
  <si>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</si>
  <si>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</si>
  <si>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</si>
  <si>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</si>
  <si>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</si>
  <si>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</si>
  <si>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</si>
  <si>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</si>
  <si>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</si>
  <si>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</si>
  <si>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</si>
  <si>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</si>
  <si>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</si>
  <si>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</si>
  <si>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</si>
  <si>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</si>
  <si>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</si>
  <si>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</si>
  <si>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</si>
  <si>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</si>
  <si>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</si>
  <si>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</si>
  <si>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</si>
  <si>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</si>
  <si>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</si>
  <si>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</si>
  <si>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</si>
  <si>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</si>
  <si>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</si>
  <si>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</si>
  <si>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</si>
  <si>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</si>
  <si>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</si>
  <si>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</si>
  <si>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</si>
  <si>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</si>
  <si>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</si>
  <si>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</si>
  <si>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</si>
  <si>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</si>
  <si>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</si>
  <si>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</si>
  <si>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</si>
  <si>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</si>
  <si>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</si>
  <si>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</si>
  <si>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</si>
  <si>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</si>
  <si>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</si>
  <si>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</si>
  <si>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</si>
  <si>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</si>
  <si>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</si>
  <si>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</si>
  <si>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</si>
  <si>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</si>
  <si>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</si>
  <si>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</si>
  <si>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</si>
  <si>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</si>
  <si>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</si>
  <si>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</si>
  <si>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</si>
  <si>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</si>
  <si>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</si>
  <si>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</si>
  <si>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</si>
  <si>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</si>
  <si>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</si>
  <si>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</si>
  <si>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</si>
  <si>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</si>
  <si>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</si>
  <si>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</si>
  <si>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</si>
  <si>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</si>
  <si>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</si>
  <si>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</si>
  <si>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</si>
  <si>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</si>
  <si>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</si>
  <si>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</si>
  <si>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</si>
  <si>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</si>
  <si>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</si>
  <si>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</si>
  <si>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</si>
  <si>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</si>
  <si>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</si>
  <si>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</si>
  <si>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</si>
  <si>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</si>
  <si>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</si>
  <si>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</si>
  <si>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</si>
  <si>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</si>
  <si>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</si>
  <si>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</si>
  <si>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</si>
  <si>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</si>
  <si>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</si>
  <si>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</si>
  <si>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</si>
  <si>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</si>
  <si>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</si>
  <si>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</si>
  <si>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</si>
  <si>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</si>
  <si>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</si>
  <si>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</si>
  <si>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</si>
  <si>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</si>
  <si>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</si>
  <si>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</si>
  <si>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</si>
  <si>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</si>
  <si>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</si>
  <si>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</si>
  <si>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</si>
  <si>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</si>
  <si>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</si>
  <si>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</si>
  <si>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</si>
  <si>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</si>
  <si>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</si>
  <si>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</si>
  <si>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</si>
  <si>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</si>
  <si>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</si>
  <si>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</si>
  <si>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</si>
  <si>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</si>
  <si>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</si>
  <si>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</si>
  <si>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</si>
  <si>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</si>
  <si>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</si>
  <si>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</si>
  <si>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</si>
  <si>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</si>
  <si>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</si>
  <si>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</si>
  <si>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</si>
  <si>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</si>
  <si>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</si>
  <si>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</si>
  <si>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</si>
  <si>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</si>
  <si>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</si>
  <si>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</si>
  <si>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</si>
  <si>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</si>
  <si>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</si>
  <si>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</si>
  <si>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</si>
  <si>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</si>
  <si>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</si>
  <si>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</si>
  <si>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</si>
  <si>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</si>
  <si>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</si>
  <si>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</si>
  <si>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</si>
  <si>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</si>
  <si>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</si>
  <si>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</si>
  <si>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</si>
  <si>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</si>
  <si>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</si>
  <si>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</si>
  <si>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</si>
  <si>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</si>
  <si>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</si>
  <si>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</si>
  <si>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</si>
  <si>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</si>
  <si>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</si>
  <si>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</si>
  <si>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</si>
  <si>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</si>
  <si>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</si>
  <si>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</si>
  <si>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</si>
  <si>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</si>
  <si>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</si>
  <si>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</si>
  <si>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</si>
  <si>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</si>
  <si>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</si>
  <si>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</si>
  <si>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</si>
  <si>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</si>
  <si>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</si>
  <si>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</si>
  <si>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</si>
  <si>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</si>
  <si>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</si>
  <si>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</si>
  <si>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</si>
  <si>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</si>
  <si>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</si>
  <si>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</si>
  <si>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</si>
  <si>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</si>
  <si>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</si>
  <si>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</si>
  <si>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</si>
  <si>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</si>
  <si>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</si>
  <si>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</si>
  <si>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</si>
  <si>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</si>
  <si>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</si>
  <si>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</si>
  <si>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</si>
  <si>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</si>
  <si>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</si>
  <si>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</si>
  <si>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</si>
  <si>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</si>
  <si>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</si>
  <si>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</si>
  <si>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</si>
  <si>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</si>
  <si>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</si>
  <si>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</si>
  <si>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</si>
  <si>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</si>
  <si>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</si>
  <si>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</si>
  <si>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</si>
  <si>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</si>
  <si>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</si>
  <si>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</si>
  <si>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</si>
  <si>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</si>
  <si>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</si>
  <si>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</si>
  <si>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</si>
  <si>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</si>
  <si>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</si>
  <si>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</si>
  <si>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</si>
  <si>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</si>
  <si>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</si>
  <si>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</si>
  <si>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</si>
  <si>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</si>
  <si>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</si>
  <si>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</si>
  <si>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</si>
  <si>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</si>
  <si>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</si>
  <si>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</si>
  <si>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</si>
  <si>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</si>
  <si>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</si>
  <si>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</si>
  <si>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</si>
  <si>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</si>
  <si>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</si>
  <si>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</si>
  <si>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</si>
  <si>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</si>
  <si>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</si>
  <si>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</si>
  <si>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</si>
  <si>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</si>
  <si>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</si>
  <si>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</si>
  <si>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</si>
  <si>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</si>
  <si>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</si>
  <si>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</si>
  <si>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</si>
  <si>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</si>
  <si>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</si>
  <si>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</si>
  <si>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</si>
  <si>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</si>
  <si>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</si>
  <si>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</si>
  <si>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</si>
  <si>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</si>
  <si>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</si>
  <si>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</si>
  <si>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</si>
  <si>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</si>
  <si>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</si>
  <si>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</si>
  <si>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</si>
  <si>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</si>
  <si>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</si>
  <si>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</si>
  <si>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</si>
  <si>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</si>
  <si>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</si>
  <si>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</si>
  <si>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</si>
  <si>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</si>
  <si>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</si>
  <si>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</si>
  <si>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</si>
  <si>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</si>
  <si>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</si>
  <si>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</si>
  <si>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</si>
  <si>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</si>
  <si>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</si>
  <si>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</si>
  <si>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</si>
  <si>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</si>
  <si>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</si>
  <si>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</si>
  <si>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</si>
  <si>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</si>
  <si>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</si>
  <si>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</si>
  <si>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</si>
  <si>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</si>
  <si>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</si>
  <si>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</si>
  <si>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</si>
  <si>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</si>
  <si>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</si>
  <si>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</si>
  <si>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</si>
  <si>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</si>
  <si>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</si>
  <si>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</si>
  <si>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</si>
  <si>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</si>
  <si>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</si>
  <si>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</si>
  <si>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</si>
  <si>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</si>
  <si>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</si>
  <si>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</si>
  <si>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</si>
  <si>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</si>
  <si>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</si>
  <si>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</si>
  <si>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</si>
  <si>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</si>
  <si>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</si>
  <si>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</si>
  <si>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</si>
  <si>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</si>
  <si>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</si>
  <si>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</si>
  <si>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</si>
  <si>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</si>
  <si>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</si>
  <si>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</si>
  <si>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</si>
  <si>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</si>
  <si>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</si>
  <si>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</si>
  <si>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</si>
  <si>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</si>
  <si>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</si>
  <si>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</si>
  <si>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</si>
  <si>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</si>
  <si>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</si>
  <si>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</si>
  <si>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</si>
  <si>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</si>
  <si>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</si>
  <si>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</si>
  <si>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</si>
  <si>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</si>
  <si>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</si>
  <si>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</si>
  <si>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</si>
  <si>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</si>
  <si>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</si>
  <si>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</si>
  <si>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</si>
  <si>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</si>
  <si>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</si>
  <si>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</si>
  <si>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</si>
  <si>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</si>
  <si>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</si>
  <si>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</si>
  <si>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</si>
  <si>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</si>
  <si>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</si>
  <si>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</si>
  <si>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</si>
  <si>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</si>
  <si>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</si>
  <si>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</si>
  <si>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</si>
  <si>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</si>
  <si>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</si>
  <si>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</si>
  <si>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</si>
  <si>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</si>
  <si>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</si>
  <si>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</si>
  <si>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</si>
  <si>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</si>
  <si>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</si>
  <si>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</si>
  <si>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</si>
  <si>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</si>
  <si>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</si>
  <si>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</si>
  <si>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</si>
  <si>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</si>
  <si>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</si>
  <si>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</si>
  <si>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</si>
  <si>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</si>
  <si>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</si>
  <si>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</si>
  <si>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</si>
  <si>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</si>
  <si>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</si>
  <si>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</si>
  <si>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</si>
  <si>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</si>
  <si>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</si>
  <si>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</si>
  <si>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</si>
  <si>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</si>
  <si>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</si>
  <si>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</si>
  <si>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</si>
  <si>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</si>
  <si>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</si>
  <si>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</si>
  <si>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</si>
  <si>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</si>
  <si>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</si>
  <si>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</si>
  <si>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</si>
  <si>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</si>
  <si>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</si>
  <si>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</si>
  <si>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</si>
  <si>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</si>
  <si>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</si>
  <si>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</si>
  <si>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</si>
  <si>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</si>
  <si>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</si>
  <si>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</si>
  <si>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</si>
  <si>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</si>
  <si>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</si>
  <si>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</si>
  <si>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</si>
  <si>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</si>
  <si>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</si>
  <si>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</si>
  <si>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</si>
  <si>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</si>
  <si>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</si>
  <si>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</si>
  <si>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</si>
  <si>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</si>
  <si>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</si>
  <si>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</si>
  <si>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</si>
  <si>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</si>
  <si>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</si>
  <si>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</si>
  <si>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</si>
  <si>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</si>
  <si>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</si>
  <si>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</si>
  <si>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</si>
  <si>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</si>
  <si>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</si>
  <si>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</si>
  <si>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</si>
  <si>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</si>
  <si>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</si>
  <si>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</si>
  <si>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</si>
  <si>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</si>
  <si>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</si>
  <si>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</si>
  <si>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</si>
  <si>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</si>
  <si>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</si>
  <si>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</si>
  <si>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</si>
  <si>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</si>
  <si>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</si>
  <si>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</si>
  <si>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</si>
  <si>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</si>
  <si>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</si>
  <si>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</si>
  <si>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</si>
  <si>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</si>
  <si>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</si>
  <si>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</si>
  <si>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</si>
  <si>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</si>
  <si>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</si>
  <si>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</si>
  <si>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</si>
  <si>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</si>
  <si>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</si>
  <si>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</si>
  <si>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</si>
  <si>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</si>
  <si>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</si>
  <si>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</si>
  <si>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</si>
  <si>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</si>
  <si>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</si>
  <si>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</si>
  <si>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</si>
  <si>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</si>
  <si>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</si>
  <si>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</si>
  <si>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</si>
  <si>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</si>
  <si>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</si>
  <si>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</si>
  <si>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</si>
  <si>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</si>
  <si>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</si>
  <si>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</si>
  <si>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</si>
  <si>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</si>
  <si>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</si>
  <si>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</si>
  <si>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</si>
  <si>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</si>
  <si>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</si>
  <si>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</si>
  <si>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</si>
  <si>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</si>
  <si>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</si>
  <si>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</si>
  <si>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</si>
  <si>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</si>
  <si>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</si>
  <si>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</si>
  <si>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</si>
  <si>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</si>
  <si>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</si>
  <si>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</si>
  <si>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</si>
  <si>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</si>
  <si>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</si>
  <si>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</si>
  <si>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</si>
  <si>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</si>
  <si>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</si>
  <si>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</si>
  <si>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</si>
  <si>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</si>
  <si>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</si>
  <si>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</si>
  <si>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</si>
  <si>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</si>
  <si>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</si>
  <si>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</si>
  <si>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</si>
  <si>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</si>
  <si>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</si>
  <si>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</si>
  <si>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</si>
  <si>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</si>
  <si>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</si>
  <si>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</si>
  <si>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</si>
  <si>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</si>
  <si>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</si>
  <si>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</si>
  <si>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</si>
  <si>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</si>
  <si>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</si>
  <si>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</si>
  <si>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</si>
  <si>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</si>
  <si>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</si>
  <si>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</si>
  <si>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</si>
  <si>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</si>
  <si>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</si>
  <si>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</si>
  <si>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</si>
  <si>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</si>
  <si>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</si>
  <si>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</si>
  <si>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</si>
  <si>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</si>
  <si>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</si>
  <si>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</si>
  <si>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</si>
  <si>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</si>
  <si>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</si>
  <si>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</si>
  <si>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</si>
  <si>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</si>
  <si>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</si>
  <si>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</si>
  <si>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</si>
  <si>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</si>
  <si>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</si>
  <si>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</si>
  <si>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</si>
  <si>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</si>
  <si>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</si>
  <si>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</si>
  <si>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</si>
  <si>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</si>
  <si>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</si>
  <si>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</si>
  <si>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</si>
  <si>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</si>
  <si>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</si>
  <si>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</si>
  <si>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</si>
  <si>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</si>
  <si>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</si>
  <si>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</si>
  <si>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</si>
  <si>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</si>
  <si>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</si>
  <si>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</si>
  <si>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</si>
  <si>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</si>
  <si>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</si>
  <si>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</si>
  <si>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</si>
  <si>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</si>
  <si>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</si>
  <si>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</si>
  <si>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</si>
  <si>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</si>
  <si>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</si>
  <si>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</si>
  <si>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</si>
  <si>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</si>
  <si>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</si>
  <si>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</si>
  <si>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</si>
  <si>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</si>
  <si>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</si>
  <si>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</si>
  <si>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</si>
  <si>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</si>
  <si>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</si>
  <si>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</si>
  <si>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</si>
  <si>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</si>
  <si>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</si>
  <si>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</si>
  <si>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</si>
  <si>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</si>
  <si>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</si>
  <si>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</si>
  <si>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</si>
  <si>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</si>
  <si>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</si>
  <si>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</si>
  <si>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</si>
  <si>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</si>
  <si>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</si>
  <si>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</si>
  <si>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</si>
  <si>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</si>
  <si>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</si>
  <si>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</si>
  <si>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</si>
  <si>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</si>
  <si>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</si>
  <si>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</si>
  <si>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</si>
  <si>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</si>
  <si>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</si>
  <si>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</si>
  <si>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</si>
  <si>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</si>
  <si>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</si>
  <si>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</si>
  <si>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</si>
  <si>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</si>
  <si>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</si>
  <si>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</si>
  <si>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</si>
  <si>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</si>
  <si>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</si>
  <si>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</si>
  <si>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</si>
  <si>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</si>
  <si>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</si>
  <si>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</si>
  <si>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</si>
  <si>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</si>
  <si>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</si>
  <si>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</si>
  <si>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</si>
  <si>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</si>
  <si>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</si>
  <si>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</si>
  <si>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</si>
  <si>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</si>
  <si>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</si>
  <si>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</si>
  <si>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</si>
  <si>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</si>
  <si>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</si>
  <si>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</si>
  <si>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</si>
  <si>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</si>
  <si>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</si>
  <si>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</si>
  <si>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</si>
  <si>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</si>
  <si>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</si>
  <si>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</si>
  <si>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</si>
  <si>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</si>
  <si>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</si>
  <si>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</si>
  <si>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</si>
  <si>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</si>
  <si>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</si>
  <si>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</si>
  <si>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</si>
  <si>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</si>
  <si>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</si>
  <si>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</si>
  <si>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</si>
  <si>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</si>
  <si>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</si>
  <si>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</si>
  <si>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</si>
  <si>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</si>
  <si>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</si>
  <si>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</si>
  <si>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</si>
  <si>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</si>
  <si>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</si>
  <si>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</si>
  <si>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</si>
  <si>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</si>
  <si>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</si>
  <si>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</si>
  <si>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</si>
  <si>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</si>
  <si>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</si>
  <si>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</si>
  <si>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</si>
  <si>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</si>
  <si>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</si>
  <si>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</si>
  <si>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</si>
  <si>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</si>
  <si>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</si>
  <si>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</si>
  <si>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</si>
  <si>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</si>
  <si>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</si>
  <si>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</si>
  <si>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</si>
  <si>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</si>
  <si>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</si>
  <si>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</si>
  <si>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</si>
  <si>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</si>
  <si>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</si>
  <si>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</si>
  <si>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</si>
  <si>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</si>
  <si>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</si>
  <si>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</si>
  <si>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</si>
  <si>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</si>
  <si>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</si>
  <si>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</si>
  <si>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</si>
  <si>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</si>
  <si>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</si>
  <si>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</si>
  <si>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</si>
  <si>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</si>
  <si>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</si>
  <si>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</si>
  <si>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</si>
  <si>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</si>
  <si>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</si>
  <si>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</si>
  <si>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</si>
  <si>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</si>
  <si>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</si>
  <si>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</si>
  <si>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</si>
  <si>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</si>
  <si>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</si>
  <si>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</si>
  <si>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</si>
  <si>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</si>
  <si>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</si>
  <si>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</si>
  <si>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</si>
  <si>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</si>
  <si>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</si>
  <si>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</si>
  <si>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</si>
  <si>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</si>
  <si>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</si>
  <si>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</si>
  <si>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</si>
  <si>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</si>
  <si>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</si>
  <si>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</si>
  <si>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</si>
  <si>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</si>
  <si>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</si>
  <si>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</si>
  <si>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</si>
  <si>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</si>
  <si>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</si>
  <si>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</si>
  <si>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</si>
  <si>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</si>
  <si>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</si>
  <si>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</si>
  <si>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</si>
  <si>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</si>
  <si>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</si>
  <si>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</si>
  <si>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</si>
  <si>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</si>
  <si>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</si>
  <si>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</si>
  <si>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</si>
  <si>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</si>
  <si>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</si>
  <si>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</si>
  <si>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</si>
  <si>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</si>
  <si>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</si>
  <si>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</si>
  <si>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</si>
  <si>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</si>
  <si>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</si>
  <si>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</si>
  <si>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</si>
  <si>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</si>
  <si>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</si>
  <si>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</si>
  <si>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</si>
  <si>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</si>
  <si>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</si>
  <si>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</si>
  <si>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</si>
  <si>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</si>
  <si>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</si>
  <si>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</si>
  <si>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</si>
  <si>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</si>
  <si>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</si>
  <si>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</si>
  <si>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</si>
  <si>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</si>
  <si>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</si>
  <si>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</si>
  <si>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</si>
  <si>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</si>
  <si>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</si>
  <si>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</si>
  <si>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</si>
  <si>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</si>
  <si>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</si>
  <si>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</si>
  <si>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</si>
  <si>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</si>
  <si>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</si>
  <si>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</si>
  <si>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</si>
  <si>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</si>
  <si>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</si>
  <si>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</si>
  <si>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</si>
  <si>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</si>
  <si>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</si>
  <si>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</si>
  <si>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</si>
  <si>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</si>
  <si>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</si>
  <si>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</si>
  <si>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</si>
  <si>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</si>
  <si>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</si>
  <si>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</si>
  <si>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</si>
  <si>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</si>
  <si>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</si>
  <si>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</si>
  <si>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</si>
  <si>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</si>
  <si>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</si>
  <si>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</si>
  <si>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</si>
  <si>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</si>
  <si>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</si>
  <si>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</si>
  <si>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</si>
  <si>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</si>
  <si>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</si>
  <si>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</si>
  <si>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</si>
  <si>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</si>
  <si>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</si>
  <si>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</si>
  <si>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</si>
  <si>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</si>
  <si>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</si>
  <si>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</si>
  <si>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</si>
  <si>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</si>
  <si>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</si>
  <si>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</si>
  <si>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</si>
  <si>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</si>
  <si>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</si>
  <si>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</si>
  <si>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</si>
  <si>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</si>
  <si>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</si>
  <si>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</si>
  <si>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</si>
  <si>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</si>
  <si>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</si>
  <si>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</si>
  <si>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</si>
  <si>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</si>
  <si>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</si>
  <si>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</si>
  <si>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</si>
  <si>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</si>
  <si>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</si>
  <si>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</si>
  <si>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</si>
  <si>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</si>
  <si>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</si>
  <si>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</si>
  <si>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</si>
  <si>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</si>
  <si>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</si>
  <si>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</si>
  <si>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</si>
  <si>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</si>
  <si>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</si>
  <si>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</si>
  <si>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</si>
  <si>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</si>
  <si>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</si>
  <si>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</si>
  <si>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</si>
  <si>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</si>
  <si>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</si>
  <si>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</si>
  <si>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</si>
  <si>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</si>
  <si>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</si>
  <si>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</si>
  <si>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</si>
  <si>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</si>
  <si>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</si>
  <si>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</si>
  <si>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</si>
  <si>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</si>
  <si>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</si>
  <si>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</si>
  <si>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</si>
  <si>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</si>
  <si>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</si>
  <si>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</si>
  <si>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</si>
  <si>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</si>
  <si>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</si>
  <si>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</si>
  <si>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</si>
  <si>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</si>
  <si>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</si>
  <si>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</si>
  <si>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</si>
  <si>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</si>
  <si>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</si>
  <si>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</si>
  <si>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</si>
  <si>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</si>
  <si>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</si>
  <si>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</si>
  <si>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</si>
  <si>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</si>
  <si>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</si>
  <si>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</si>
  <si>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</si>
  <si>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</si>
  <si>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</si>
  <si>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</si>
  <si>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</si>
  <si>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</si>
  <si>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</si>
  <si>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</si>
  <si>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</si>
  <si>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</si>
  <si>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</si>
  <si>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</si>
  <si>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</si>
  <si>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</si>
  <si>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</si>
  <si>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</si>
  <si>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</si>
  <si>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</si>
  <si>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</si>
  <si>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</si>
  <si>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</si>
  <si>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</si>
  <si>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</si>
  <si>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</si>
  <si>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</si>
  <si>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</si>
  <si>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</si>
  <si>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</si>
  <si>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</si>
  <si>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</si>
  <si>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</si>
  <si>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</si>
  <si>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</si>
  <si>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</si>
  <si>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</si>
  <si>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</si>
  <si>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</si>
  <si>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</si>
  <si>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</si>
  <si>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</si>
  <si>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</si>
  <si>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</si>
  <si>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</si>
  <si>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</si>
  <si>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</si>
  <si>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</si>
  <si>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</si>
  <si>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</si>
  <si>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</si>
  <si>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</si>
  <si>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</si>
  <si>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</si>
  <si>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</si>
  <si>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</si>
  <si>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</si>
  <si>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</si>
  <si>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</si>
  <si>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</si>
  <si>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</si>
  <si>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</si>
  <si>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</si>
  <si>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</si>
  <si>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</si>
  <si>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</si>
  <si>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</si>
  <si>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</si>
  <si>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</si>
  <si>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</si>
  <si>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</si>
  <si>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</si>
  <si>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</si>
  <si>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</si>
  <si>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</si>
  <si>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</si>
  <si>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</si>
  <si>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</si>
  <si>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</si>
  <si>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</si>
  <si>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</si>
  <si>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</si>
  <si>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</si>
  <si>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</si>
  <si>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</si>
  <si>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</si>
  <si>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</si>
  <si>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</si>
  <si>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</si>
  <si>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</si>
  <si>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</si>
  <si>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</si>
  <si>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</si>
  <si>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</si>
  <si>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</si>
  <si>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</si>
  <si>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</si>
  <si>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</si>
  <si>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</si>
  <si>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</si>
  <si>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</si>
  <si>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</si>
  <si>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</si>
  <si>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</si>
  <si>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</si>
  <si>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</si>
  <si>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</si>
  <si>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</si>
  <si>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</si>
  <si>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</si>
  <si>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</si>
  <si>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</si>
  <si>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</si>
  <si>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</si>
  <si>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</si>
  <si>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</si>
  <si>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</si>
  <si>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</si>
  <si>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</si>
  <si>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</si>
  <si>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</si>
  <si>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</si>
  <si>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</si>
  <si>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</si>
  <si>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</si>
  <si>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</si>
  <si>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</si>
  <si>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</si>
  <si>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</si>
  <si>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</si>
  <si>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</si>
  <si>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</si>
  <si>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</si>
  <si>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</si>
  <si>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</si>
  <si>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</si>
  <si>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</si>
  <si>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</si>
  <si>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</si>
  <si>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</si>
  <si>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</si>
  <si>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</si>
  <si>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</si>
  <si>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</si>
  <si>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</si>
  <si>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</si>
  <si>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</si>
  <si>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</si>
  <si>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</si>
  <si>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</si>
  <si>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</si>
  <si>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</si>
  <si>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</si>
  <si>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</si>
  <si>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</si>
  <si>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</si>
  <si>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</si>
  <si>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</si>
  <si>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</si>
  <si>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</si>
  <si>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</si>
  <si>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</si>
  <si>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</si>
  <si>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</si>
  <si>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</si>
  <si>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</si>
  <si>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</si>
  <si>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</si>
  <si>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</si>
  <si>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</si>
  <si>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</si>
  <si>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</si>
  <si>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</si>
  <si>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</si>
  <si>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</si>
  <si>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</si>
  <si>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</si>
  <si>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</si>
  <si>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</si>
  <si>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</si>
  <si>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</si>
  <si>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</si>
  <si>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</si>
  <si>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</si>
  <si>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</si>
  <si>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</si>
  <si>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</si>
  <si>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</si>
  <si>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</si>
  <si>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</si>
  <si>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</si>
  <si>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</si>
  <si>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</si>
  <si>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</si>
  <si>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</si>
  <si>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</si>
  <si>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</si>
  <si>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</si>
  <si>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</si>
  <si>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</si>
  <si>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</si>
  <si>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</si>
  <si>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</si>
  <si>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</si>
  <si>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</si>
  <si>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</si>
  <si>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</si>
  <si>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</si>
  <si>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</si>
  <si>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</si>
  <si>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</si>
  <si>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</si>
  <si>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</si>
  <si>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</si>
  <si>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</si>
  <si>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</si>
  <si>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</si>
  <si>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</si>
  <si>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</si>
  <si>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</si>
  <si>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</si>
  <si>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</si>
  <si>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</si>
  <si>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</si>
  <si>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</si>
  <si>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</si>
  <si>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</si>
  <si>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</si>
  <si>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</si>
  <si>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</si>
  <si>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</si>
  <si>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</si>
  <si>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</si>
  <si>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</si>
  <si>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</si>
  <si>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</si>
  <si>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</si>
  <si>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</si>
  <si>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</si>
  <si>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</si>
  <si>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</si>
  <si>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</si>
  <si>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</si>
  <si>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</si>
  <si>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</si>
  <si>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</si>
  <si>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</si>
  <si>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</si>
  <si>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</si>
  <si>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</si>
  <si>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</si>
  <si>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</si>
  <si>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</si>
  <si>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</si>
  <si>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</si>
  <si>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</si>
  <si>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</si>
  <si>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</si>
  <si>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</si>
  <si>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</si>
  <si>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</si>
  <si>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</si>
  <si>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</si>
  <si>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</si>
  <si>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</si>
  <si>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</si>
  <si>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</si>
  <si>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</si>
  <si>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</si>
  <si>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</si>
  <si>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</si>
  <si>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</si>
  <si>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</si>
  <si>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</si>
  <si>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</si>
  <si>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</si>
  <si>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</si>
  <si>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</si>
  <si>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</si>
  <si>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</si>
  <si>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</si>
  <si>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</si>
  <si>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</si>
  <si>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</si>
  <si>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</si>
  <si>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</si>
  <si>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</si>
  <si>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</si>
  <si>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</si>
  <si>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</si>
  <si>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</si>
  <si>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</si>
  <si>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</si>
  <si>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</si>
  <si>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</si>
  <si>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</si>
  <si>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</si>
  <si>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</si>
  <si>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</si>
  <si>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</si>
  <si>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</si>
  <si>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</si>
  <si>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</si>
  <si>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</si>
  <si>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</si>
  <si>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</si>
  <si>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</si>
  <si>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</si>
  <si>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</si>
  <si>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</si>
  <si>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</si>
  <si>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</si>
  <si>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</si>
  <si>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</si>
  <si>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</si>
  <si>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</si>
  <si>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</si>
  <si>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</si>
  <si>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</si>
  <si>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</si>
  <si>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</si>
  <si>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</si>
  <si>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</si>
  <si>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</si>
  <si>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</si>
  <si>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</si>
  <si>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</si>
  <si>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</si>
  <si>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</si>
  <si>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</si>
  <si>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</si>
  <si>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</si>
  <si>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</si>
  <si>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</si>
  <si>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</si>
  <si>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</si>
  <si>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</si>
  <si>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</si>
  <si>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</si>
  <si>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</si>
  <si>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</si>
  <si>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</si>
  <si>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</si>
  <si>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</si>
  <si>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</si>
  <si>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</si>
  <si>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</si>
  <si>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</si>
  <si>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</si>
  <si>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</si>
  <si>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</si>
  <si>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</si>
  <si>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</si>
  <si>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</si>
  <si>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</si>
  <si>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</si>
  <si>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</si>
  <si>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</si>
  <si>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</si>
  <si>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</si>
  <si>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</si>
  <si>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</si>
  <si>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</si>
  <si>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</si>
  <si>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</si>
  <si>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</si>
  <si>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</si>
  <si>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</si>
  <si>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</si>
  <si>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</si>
  <si>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</si>
  <si>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</si>
  <si>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</si>
  <si>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</si>
  <si>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</si>
  <si>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</si>
  <si>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</si>
  <si>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</si>
  <si>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</si>
  <si>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</si>
  <si>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</si>
  <si>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</si>
  <si>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</si>
  <si>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</si>
  <si>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</si>
  <si>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</si>
  <si>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</si>
  <si>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</si>
  <si>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</si>
  <si>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</si>
  <si>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</si>
  <si>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</si>
  <si>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</si>
  <si>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</si>
  <si>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</si>
  <si>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</si>
  <si>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</si>
  <si>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</si>
  <si>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</si>
  <si>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</si>
  <si>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</si>
  <si>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</si>
  <si>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</si>
  <si>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</si>
  <si>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</si>
  <si>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</si>
  <si>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</si>
  <si>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</si>
  <si>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</si>
  <si>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</si>
  <si>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</si>
  <si>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</si>
  <si>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</si>
  <si>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</si>
  <si>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</si>
  <si>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</si>
  <si>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</si>
  <si>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</si>
  <si>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</si>
  <si>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</si>
  <si>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</si>
  <si>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</si>
  <si>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</si>
  <si>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</si>
  <si>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</si>
  <si>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</si>
  <si>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</si>
  <si>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</si>
  <si>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</si>
  <si>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</si>
  <si>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</si>
  <si>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</si>
  <si>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</si>
  <si>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</si>
  <si>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</si>
  <si>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</si>
  <si>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</si>
  <si>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</si>
  <si>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</si>
  <si>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</si>
  <si>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</si>
  <si>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</si>
  <si>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</si>
  <si>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</si>
  <si>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</si>
  <si>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</si>
  <si>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</si>
  <si>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</si>
  <si>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</si>
  <si>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</si>
  <si>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</si>
  <si>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</si>
  <si>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</si>
  <si>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</si>
  <si>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</si>
  <si>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</si>
  <si>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</si>
  <si>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</si>
  <si>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</si>
  <si>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</si>
  <si>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</si>
  <si>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</si>
  <si>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</si>
  <si>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</si>
  <si>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</si>
  <si>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</si>
  <si>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</si>
  <si>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</si>
  <si>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</si>
  <si>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</si>
  <si>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</si>
  <si>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</si>
  <si>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</si>
  <si>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</si>
  <si>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</si>
  <si>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</si>
  <si>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</si>
  <si>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</si>
  <si>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</si>
  <si>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</si>
  <si>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</si>
  <si>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</si>
  <si>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</si>
  <si>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</si>
  <si>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</si>
  <si>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</si>
  <si>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</si>
  <si>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</si>
  <si>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</si>
  <si>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</si>
  <si>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</si>
  <si>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</si>
  <si>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</si>
  <si>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</si>
  <si>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</si>
  <si>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</si>
  <si>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</si>
  <si>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</si>
  <si>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</si>
  <si>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</si>
  <si>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</si>
  <si>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</si>
  <si>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</si>
  <si>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</si>
  <si>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</si>
  <si>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</si>
  <si>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</si>
  <si>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</si>
  <si>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</si>
  <si>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</si>
  <si>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</si>
  <si>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</si>
  <si>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</si>
  <si>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</si>
  <si>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</si>
  <si>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</si>
  <si>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</si>
  <si>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</si>
  <si>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</si>
  <si>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</si>
  <si>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</si>
  <si>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</si>
  <si>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</si>
  <si>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</si>
  <si>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</si>
  <si>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</si>
  <si>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</si>
  <si>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</si>
  <si>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</si>
  <si>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</si>
  <si>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</si>
  <si>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</si>
  <si>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</si>
  <si>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</si>
  <si>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</si>
  <si>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</si>
  <si>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</si>
  <si>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</si>
  <si>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</si>
  <si>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</si>
  <si>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</si>
  <si>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</si>
  <si>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</si>
  <si>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</si>
  <si>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</si>
  <si>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</si>
  <si>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</si>
  <si>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</si>
  <si>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</si>
  <si>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</si>
  <si>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</si>
  <si>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</si>
  <si>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</si>
  <si>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</si>
  <si>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</si>
  <si>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</si>
  <si>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</si>
  <si>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</si>
  <si>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</si>
  <si>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</si>
  <si>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</si>
  <si>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</si>
  <si>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</si>
  <si>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</si>
  <si>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</si>
  <si>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</si>
  <si>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</si>
  <si>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</si>
  <si>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</si>
  <si>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</si>
  <si>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</si>
  <si>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</si>
  <si>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</si>
  <si>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</si>
  <si>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</si>
  <si>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</si>
  <si>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</si>
  <si>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</si>
  <si>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</si>
  <si>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</si>
  <si>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</si>
  <si>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</si>
  <si>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</si>
  <si>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</si>
  <si>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</si>
  <si>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</si>
  <si>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</si>
  <si>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</si>
  <si>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</si>
  <si>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</si>
  <si>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</si>
  <si>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</si>
  <si>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</si>
  <si>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</si>
  <si>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</si>
  <si>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</si>
  <si>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</si>
  <si>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</si>
  <si>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</si>
  <si>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</si>
  <si>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</si>
  <si>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</si>
  <si>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</si>
  <si>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</si>
  <si>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</si>
  <si>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</si>
  <si>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</si>
  <si>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</si>
  <si>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</si>
  <si>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</si>
  <si>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</si>
  <si>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</si>
  <si>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</si>
  <si>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</si>
  <si>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</si>
  <si>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</si>
  <si>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</si>
  <si>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</si>
  <si>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</si>
  <si>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</si>
  <si>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</si>
  <si>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</si>
  <si>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</si>
  <si>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</si>
  <si>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</si>
  <si>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</si>
  <si>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</si>
  <si>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</si>
  <si>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</si>
  <si>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</si>
  <si>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</si>
  <si>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</si>
  <si>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</si>
  <si>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</si>
  <si>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</si>
  <si>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</si>
  <si>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</si>
  <si>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</si>
  <si>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</si>
  <si>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</si>
  <si>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</si>
  <si>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</si>
  <si>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</si>
  <si>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</si>
  <si>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</si>
  <si>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</si>
  <si>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</si>
  <si>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</si>
  <si>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</si>
  <si>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</si>
  <si>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</si>
  <si>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</si>
  <si>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</si>
  <si>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</si>
  <si>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</si>
  <si>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</si>
  <si>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</si>
  <si>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</si>
  <si>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</si>
  <si>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</si>
  <si>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</si>
  <si>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</si>
  <si>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</si>
  <si>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</si>
  <si>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</si>
  <si>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</si>
  <si>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</si>
  <si>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</si>
  <si>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</si>
  <si>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</si>
  <si>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</si>
  <si>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</si>
  <si>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</si>
  <si>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</si>
  <si>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</si>
  <si>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</si>
  <si>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</si>
  <si>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</si>
  <si>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</si>
  <si>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</si>
  <si>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</si>
  <si>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</si>
  <si>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</si>
  <si>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</si>
  <si>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</si>
  <si>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</si>
  <si>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</si>
  <si>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</si>
  <si>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</si>
  <si>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</si>
  <si>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</si>
  <si>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</si>
  <si>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</si>
  <si>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</si>
  <si>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</si>
  <si>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</si>
  <si>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</si>
  <si>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</si>
  <si>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</si>
  <si>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</si>
  <si>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</si>
  <si>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</si>
  <si>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</si>
  <si>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</si>
  <si>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</si>
  <si>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</si>
  <si>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</si>
  <si>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</si>
  <si>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</si>
  <si>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</si>
  <si>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</si>
  <si>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</si>
  <si>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</si>
  <si>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</si>
  <si>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</si>
  <si>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</si>
  <si>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</si>
  <si>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</si>
  <si>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</si>
  <si>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</si>
  <si>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</si>
  <si>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</si>
  <si>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</si>
  <si>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</si>
  <si>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</si>
  <si>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</si>
  <si>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</si>
  <si>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</si>
  <si>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</si>
  <si>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</si>
  <si>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</si>
  <si>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</si>
  <si>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</si>
  <si>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</si>
  <si>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</si>
  <si>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</si>
  <si>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</si>
  <si>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</si>
  <si>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</si>
  <si>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</si>
  <si>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</si>
  <si>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</si>
  <si>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</si>
  <si>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</si>
  <si>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</si>
  <si>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</si>
  <si>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</si>
  <si>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</si>
  <si>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</si>
  <si>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</si>
  <si>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</si>
  <si>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</si>
  <si>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</si>
  <si>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</si>
  <si>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</si>
  <si>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</si>
  <si>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</si>
  <si>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</si>
  <si>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</si>
  <si>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</si>
  <si>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</si>
  <si>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</si>
  <si>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</si>
  <si>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</si>
  <si>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</si>
  <si>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</si>
  <si>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</si>
  <si>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</si>
  <si>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</si>
  <si>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</si>
  <si>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</si>
  <si>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</si>
  <si>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</si>
  <si>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</si>
  <si>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</si>
  <si>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</si>
  <si>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</si>
  <si>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</si>
  <si>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</si>
  <si>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</si>
  <si>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</si>
  <si>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</si>
  <si>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</si>
  <si>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</si>
  <si>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</si>
  <si>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</si>
  <si>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</si>
  <si>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</si>
  <si>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</si>
  <si>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</si>
  <si>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</si>
  <si>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</si>
  <si>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</si>
  <si>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</si>
  <si>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</si>
  <si>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</si>
  <si>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</si>
  <si>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</si>
  <si>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</si>
  <si>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</si>
  <si>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</si>
  <si>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</si>
  <si>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</si>
  <si>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</si>
  <si>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</si>
  <si>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</si>
  <si>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</si>
  <si>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</si>
  <si>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</si>
  <si>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</si>
  <si>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</si>
  <si>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</si>
  <si>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</si>
  <si>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</si>
  <si>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</si>
  <si>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</si>
  <si>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</si>
  <si>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</si>
  <si>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</si>
  <si>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</si>
  <si>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</si>
  <si>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</si>
  <si>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</si>
  <si>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</si>
  <si>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</si>
  <si>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</si>
  <si>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</si>
  <si>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</si>
  <si>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</si>
  <si>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</si>
  <si>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</si>
  <si>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</si>
  <si>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</si>
  <si>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</si>
  <si>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</si>
  <si>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</si>
  <si>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</si>
  <si>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</si>
  <si>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</si>
  <si>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</si>
  <si>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</si>
  <si>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</si>
  <si>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</si>
  <si>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</si>
  <si>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</si>
  <si>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</si>
  <si>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</si>
  <si>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</si>
  <si>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</si>
  <si>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</si>
  <si>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</si>
  <si>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</si>
  <si>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</si>
  <si>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</si>
  <si>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</si>
  <si>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</si>
  <si>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</si>
  <si>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</si>
  <si>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</si>
  <si>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</si>
  <si>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</si>
  <si>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</si>
  <si>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</si>
  <si>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</si>
  <si>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</si>
  <si>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</si>
  <si>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</si>
  <si>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</si>
  <si>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</si>
  <si>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</si>
  <si>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</si>
  <si>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</si>
  <si>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</si>
  <si>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</si>
  <si>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</si>
  <si>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</si>
  <si>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</si>
  <si>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</si>
  <si>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</si>
  <si>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</si>
  <si>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</si>
  <si>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</si>
  <si>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</si>
  <si>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</si>
  <si>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</si>
  <si>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</si>
  <si>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</si>
  <si>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</si>
  <si>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</si>
  <si>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</si>
  <si>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</si>
  <si>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</si>
  <si>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</si>
  <si>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</si>
  <si>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</si>
  <si>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</si>
  <si>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</si>
  <si>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</si>
  <si>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</si>
  <si>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</si>
  <si>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</si>
  <si>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</si>
  <si>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</si>
  <si>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</si>
  <si>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</si>
  <si>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</si>
  <si>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</si>
  <si>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</si>
  <si>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</si>
  <si>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</si>
  <si>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</si>
  <si>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</si>
  <si>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</si>
  <si>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</si>
  <si>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</si>
  <si>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</si>
  <si>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</si>
  <si>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</si>
  <si>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</si>
  <si>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</si>
  <si>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</si>
  <si>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</si>
  <si>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</si>
  <si>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</si>
  <si>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</si>
  <si>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</si>
  <si>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</si>
  <si>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</si>
  <si>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</si>
  <si>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</si>
  <si>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</si>
  <si>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</si>
  <si>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</si>
  <si>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</si>
  <si>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</si>
  <si>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</si>
  <si>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</si>
  <si>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</si>
  <si>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</si>
  <si>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</si>
  <si>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</si>
  <si>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</si>
  <si>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</si>
  <si>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</si>
  <si>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</si>
  <si>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</si>
  <si>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</si>
  <si>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</si>
  <si>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</si>
  <si>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</si>
  <si>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</si>
  <si>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</si>
  <si>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</si>
  <si>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</si>
  <si>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</si>
  <si>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</si>
  <si>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</si>
  <si>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</si>
  <si>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</si>
  <si>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</si>
  <si>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</si>
  <si>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</si>
  <si>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</si>
  <si>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</si>
  <si>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</si>
  <si>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</si>
  <si>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</si>
  <si>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</si>
  <si>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</si>
  <si>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</si>
  <si>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</si>
  <si>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</si>
  <si>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</si>
  <si>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</si>
  <si>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</si>
  <si>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</si>
  <si>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</si>
  <si>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</si>
  <si>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</si>
  <si>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</si>
  <si>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</si>
  <si>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</si>
  <si>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</si>
  <si>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</si>
  <si>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</si>
  <si>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</si>
  <si>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</si>
  <si>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</si>
  <si>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</si>
  <si>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</si>
  <si>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</si>
  <si>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</si>
  <si>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</si>
  <si>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</si>
  <si>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</si>
  <si>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</si>
  <si>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</si>
  <si>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</si>
  <si>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</si>
  <si>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</si>
  <si>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</si>
  <si>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</si>
  <si>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</si>
  <si>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</si>
  <si>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</si>
  <si>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</si>
  <si>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</si>
  <si>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</si>
  <si>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</si>
  <si>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</si>
  <si>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</si>
  <si>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</si>
  <si>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</si>
  <si>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</si>
  <si>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</si>
  <si>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</si>
  <si>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</si>
  <si>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</si>
  <si>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</si>
  <si>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</si>
  <si>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</si>
  <si>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</si>
  <si>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</si>
  <si>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</si>
  <si>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</si>
  <si>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</si>
  <si>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</si>
  <si>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</si>
  <si>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</si>
  <si>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</si>
  <si>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</si>
  <si>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</si>
  <si>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</si>
  <si>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</si>
  <si>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</si>
  <si>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</si>
  <si>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</si>
  <si>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</si>
  <si>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</si>
  <si>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</si>
  <si>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</si>
  <si>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</si>
  <si>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</si>
  <si>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</si>
  <si>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</si>
  <si>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</si>
  <si>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</si>
  <si>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</si>
  <si>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</si>
  <si>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</si>
  <si>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</si>
  <si>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</si>
  <si>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</si>
  <si>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</si>
  <si>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</si>
  <si>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</si>
  <si>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</si>
  <si>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</si>
  <si>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</si>
  <si>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</si>
  <si>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</si>
  <si>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</si>
  <si>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</si>
  <si>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</si>
  <si>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</si>
  <si>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</si>
  <si>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</si>
  <si>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</si>
  <si>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</si>
  <si>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</si>
  <si>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</si>
  <si>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</si>
  <si>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</si>
  <si>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</si>
  <si>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</si>
  <si>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</si>
  <si>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</si>
  <si>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</si>
  <si>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</si>
  <si>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</si>
  <si>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</si>
  <si>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</si>
  <si>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</si>
  <si>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</si>
  <si>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</si>
  <si>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</si>
  <si>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</si>
  <si>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</si>
  <si>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</si>
  <si>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</si>
  <si>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</si>
  <si>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</si>
  <si>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</si>
  <si>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</si>
  <si>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</si>
  <si>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</si>
  <si>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</si>
  <si>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</si>
  <si>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</si>
  <si>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</si>
  <si>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</si>
  <si>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</si>
  <si>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</si>
  <si>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</si>
  <si>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</si>
  <si>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</si>
  <si>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</si>
  <si>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</si>
  <si>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</si>
  <si>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</si>
  <si>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</si>
  <si>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</si>
  <si>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</si>
  <si>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</si>
  <si>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</si>
  <si>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</si>
  <si>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</si>
  <si>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</si>
  <si>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</si>
  <si>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</si>
  <si>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</si>
  <si>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</si>
  <si>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</si>
  <si>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</si>
  <si>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</si>
  <si>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</si>
  <si>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</si>
  <si>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</si>
  <si>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</si>
  <si>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</si>
  <si>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</si>
  <si>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</si>
  <si>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</si>
  <si>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</si>
  <si>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</si>
  <si>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</si>
  <si>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</si>
  <si>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</si>
  <si>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</si>
  <si>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</si>
  <si>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</si>
  <si>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</si>
  <si>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</si>
  <si>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</si>
  <si>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</si>
  <si>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</si>
  <si>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</si>
  <si>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</si>
  <si>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</si>
  <si>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</si>
  <si>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</si>
  <si>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</si>
  <si>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</si>
  <si>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</si>
  <si>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</si>
  <si>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</si>
  <si>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</si>
  <si>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</si>
  <si>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</si>
  <si>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</si>
  <si>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</si>
  <si>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</si>
  <si>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</si>
  <si>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</si>
  <si>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</si>
  <si>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</si>
  <si>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</si>
  <si>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</si>
  <si>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</si>
  <si>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</si>
  <si>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</si>
  <si>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</si>
  <si>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</si>
  <si>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</si>
  <si>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</si>
  <si>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</si>
  <si>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</si>
  <si>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</si>
  <si>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</si>
  <si>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</si>
  <si>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</si>
  <si>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</si>
  <si>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</si>
  <si>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</si>
  <si>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</si>
  <si>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</si>
  <si>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</si>
  <si>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</si>
  <si>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</si>
  <si>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</si>
  <si>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</si>
  <si>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</si>
  <si>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</si>
  <si>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</si>
  <si>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</si>
  <si>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</si>
  <si>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</si>
  <si>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</si>
  <si>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</si>
  <si>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</si>
  <si>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</si>
  <si>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</si>
  <si>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</si>
  <si>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</si>
  <si>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</si>
  <si>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</si>
  <si>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</si>
  <si>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</si>
  <si>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</si>
  <si>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</si>
  <si>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</si>
  <si>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</si>
  <si>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</si>
  <si>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</si>
  <si>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</si>
  <si>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</si>
  <si>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</si>
  <si>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</si>
  <si>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</si>
  <si>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</si>
  <si>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</si>
  <si>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</si>
  <si>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</si>
  <si>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</si>
  <si>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</si>
  <si>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</si>
  <si>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</si>
  <si>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</si>
  <si>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</si>
  <si>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</si>
  <si>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</si>
  <si>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</si>
  <si>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</si>
  <si>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</si>
  <si>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</si>
  <si>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</si>
  <si>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</si>
  <si>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</si>
  <si>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</si>
  <si>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</si>
  <si>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</si>
  <si>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</si>
  <si>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</si>
  <si>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</si>
  <si>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</si>
  <si>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</si>
  <si>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</si>
  <si>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</si>
  <si>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</si>
  <si>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</si>
  <si>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</si>
  <si>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</si>
  <si>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</si>
  <si>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</si>
  <si>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</si>
  <si>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</si>
  <si>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</si>
  <si>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</si>
  <si>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</si>
  <si>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</si>
  <si>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</si>
  <si>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</si>
  <si>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</si>
  <si>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</si>
  <si>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</si>
  <si>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</si>
  <si>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</si>
  <si>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</si>
  <si>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</si>
  <si>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</si>
  <si>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</si>
  <si>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</si>
  <si>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</si>
  <si>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</si>
  <si>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</si>
  <si>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</si>
  <si>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</si>
  <si>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</si>
  <si>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</si>
  <si>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</si>
  <si>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</si>
  <si>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</si>
  <si>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</si>
  <si>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</si>
  <si>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</si>
  <si>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</si>
  <si>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</si>
  <si>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</si>
  <si>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</si>
  <si>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</si>
  <si>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</si>
  <si>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</si>
  <si>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</si>
  <si>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</si>
  <si>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</si>
  <si>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</si>
  <si>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</si>
  <si>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</si>
  <si>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</si>
  <si>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</si>
  <si>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</si>
  <si>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</si>
  <si>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</si>
  <si>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</si>
  <si>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</si>
  <si>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</si>
  <si>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</si>
  <si>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</si>
  <si>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</si>
  <si>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</si>
  <si>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</si>
  <si>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</si>
  <si>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</si>
  <si>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</si>
  <si>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</si>
  <si>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</si>
  <si>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</si>
  <si>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</si>
  <si>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</si>
  <si>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</si>
  <si>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</si>
  <si>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</si>
  <si>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</si>
  <si>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</si>
  <si>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</si>
  <si>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</si>
  <si>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</si>
  <si>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</si>
  <si>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</si>
  <si>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</si>
  <si>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</si>
  <si>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</si>
  <si>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</si>
  <si>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</si>
  <si>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</si>
  <si>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</si>
  <si>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</si>
  <si>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</si>
  <si>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</si>
  <si>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</si>
  <si>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</si>
  <si>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</si>
  <si>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</si>
  <si>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</si>
  <si>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</si>
  <si>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</si>
  <si>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</si>
  <si>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</si>
  <si>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</si>
  <si>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</si>
  <si>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</si>
  <si>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</si>
  <si>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</si>
  <si>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</si>
  <si>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</si>
  <si>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</si>
  <si>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</si>
  <si>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</si>
  <si>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</si>
  <si>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</si>
  <si>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</si>
  <si>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</si>
  <si>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</si>
  <si>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</si>
  <si>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</si>
  <si>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</si>
  <si>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</si>
  <si>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</si>
  <si>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</si>
  <si>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</si>
  <si>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</si>
  <si>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</si>
  <si>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</si>
  <si>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</si>
  <si>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</si>
  <si>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</si>
  <si>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</si>
  <si>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</si>
  <si>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</si>
  <si>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</si>
  <si>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</si>
  <si>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</si>
  <si>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</si>
  <si>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</si>
  <si>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</si>
  <si>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</si>
  <si>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</si>
  <si>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</si>
  <si>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</si>
  <si>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</si>
  <si>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</si>
  <si>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</si>
  <si>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</si>
  <si>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</si>
  <si>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</si>
  <si>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</si>
  <si>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</si>
  <si>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</si>
  <si>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</si>
  <si>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</si>
  <si>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</si>
  <si>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</si>
  <si>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</si>
  <si>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</si>
  <si>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</si>
  <si>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</si>
  <si>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</si>
  <si>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</si>
  <si>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</si>
  <si>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</si>
  <si>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</si>
  <si>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</si>
  <si>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</si>
  <si>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</si>
  <si>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</si>
  <si>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</si>
  <si>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</si>
  <si>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</si>
  <si>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</si>
  <si>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</si>
  <si>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</si>
  <si>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</si>
  <si>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</si>
  <si>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</si>
  <si>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</si>
  <si>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</si>
  <si>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</si>
  <si>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</si>
  <si>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</si>
  <si>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</si>
  <si>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</si>
  <si>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</si>
  <si>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</si>
  <si>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</si>
  <si>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</si>
  <si>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</si>
  <si>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</si>
  <si>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</si>
  <si>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</si>
  <si>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</si>
  <si>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</si>
  <si>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</si>
  <si>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</si>
  <si>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</si>
  <si>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</si>
  <si>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</si>
  <si>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</si>
  <si>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</si>
  <si>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</si>
  <si>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</si>
  <si>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</si>
  <si>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</si>
  <si>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</si>
  <si>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</si>
  <si>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</si>
  <si>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</si>
  <si>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</si>
  <si>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</si>
  <si>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</si>
  <si>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</si>
  <si>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</si>
  <si>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</si>
  <si>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</si>
  <si>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</si>
  <si>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</si>
  <si>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</si>
  <si>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</si>
  <si>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</si>
  <si>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</si>
  <si>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</si>
  <si>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</si>
  <si>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</si>
  <si>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</si>
  <si>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</si>
  <si>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</si>
  <si>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</si>
  <si>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</si>
  <si>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</si>
  <si>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</si>
  <si>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</si>
  <si>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</si>
  <si>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</si>
  <si>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</si>
  <si>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</si>
  <si>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</si>
  <si>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</si>
  <si>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</si>
  <si>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</si>
  <si>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</si>
  <si>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</si>
  <si>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</si>
  <si>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</si>
  <si>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</si>
  <si>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</si>
  <si>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</si>
  <si>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</si>
  <si>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</si>
  <si>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</si>
  <si>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</si>
  <si>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</si>
  <si>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</si>
  <si>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</si>
  <si>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</si>
  <si>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</si>
  <si>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</si>
  <si>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</si>
  <si>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</si>
  <si>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</si>
  <si>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</si>
  <si>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</si>
  <si>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</si>
  <si>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</si>
  <si>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</si>
  <si>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</si>
  <si>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</si>
  <si>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</si>
  <si>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</si>
  <si>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</si>
  <si>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</si>
  <si>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</si>
  <si>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</si>
  <si>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</si>
  <si>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</si>
  <si>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</si>
  <si>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</si>
  <si>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</si>
  <si>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</si>
  <si>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</si>
  <si>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</si>
  <si>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</si>
  <si>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</si>
  <si>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</si>
  <si>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</si>
  <si>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</si>
  <si>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</si>
  <si>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</si>
  <si>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</si>
  <si>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</si>
  <si>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</si>
  <si>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</si>
  <si>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</si>
  <si>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</si>
  <si>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</si>
  <si>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</si>
  <si>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</si>
  <si>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</si>
  <si>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</si>
  <si>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</si>
  <si>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</si>
  <si>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</si>
  <si>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</si>
  <si>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</si>
  <si>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</si>
  <si>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</si>
  <si>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</si>
  <si>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</si>
  <si>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</si>
  <si>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</si>
  <si>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</si>
  <si>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</si>
  <si>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</si>
  <si>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</si>
  <si>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</si>
  <si>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</si>
  <si>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</si>
  <si>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</si>
  <si>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</si>
  <si>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</si>
  <si>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</si>
  <si>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</si>
  <si>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</si>
  <si>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</si>
  <si>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</si>
  <si>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</si>
  <si>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</si>
  <si>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</si>
  <si>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</si>
  <si>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</si>
  <si>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</si>
  <si>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</si>
  <si>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</si>
  <si>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</si>
  <si>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</si>
  <si>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</si>
  <si>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</si>
  <si>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</si>
  <si>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</si>
  <si>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</si>
  <si>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</si>
  <si>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</si>
  <si>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</si>
  <si>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</si>
  <si>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</si>
  <si>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</si>
  <si>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</si>
  <si>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</si>
  <si>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</si>
  <si>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</si>
  <si>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</si>
  <si>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</si>
  <si>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</si>
  <si>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</si>
  <si>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</si>
  <si>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</si>
  <si>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</si>
  <si>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</si>
  <si>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</si>
  <si>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</si>
  <si>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</si>
  <si>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</si>
  <si>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</si>
  <si>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</si>
  <si>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</si>
  <si>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</si>
  <si>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</si>
  <si>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</si>
  <si>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</si>
  <si>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</si>
  <si>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</si>
  <si>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</si>
  <si>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</si>
  <si>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</si>
  <si>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</si>
  <si>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</si>
  <si>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</si>
  <si>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</si>
  <si>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</si>
  <si>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</si>
  <si>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</si>
  <si>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</si>
  <si>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</si>
  <si>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</si>
  <si>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</si>
  <si>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</si>
  <si>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</si>
  <si>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</si>
  <si>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</si>
  <si>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</si>
  <si>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</si>
  <si>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</si>
  <si>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</si>
  <si>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</si>
  <si>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</si>
  <si>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</si>
  <si>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</si>
  <si>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</si>
  <si>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</si>
  <si>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</si>
  <si>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</si>
  <si>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</si>
  <si>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</si>
  <si>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</si>
  <si>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</si>
  <si>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</si>
  <si>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</si>
  <si>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</si>
  <si>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</si>
  <si>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</si>
  <si>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</si>
  <si>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</si>
  <si>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</si>
  <si>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</si>
  <si>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</si>
  <si>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</si>
  <si>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</si>
  <si>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</si>
  <si>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</si>
  <si>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</si>
  <si>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</si>
  <si>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</si>
  <si>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</si>
  <si>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</si>
  <si>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</si>
  <si>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</si>
  <si>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</si>
  <si>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</si>
  <si>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</si>
  <si>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</si>
  <si>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</si>
  <si>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</si>
  <si>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</si>
  <si>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</si>
  <si>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</si>
  <si>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</si>
  <si>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</si>
  <si>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</si>
  <si>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</si>
  <si>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</si>
  <si>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</si>
  <si>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</si>
  <si>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</si>
  <si>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</si>
  <si>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</si>
  <si>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</si>
  <si>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</si>
  <si>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</si>
  <si>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</si>
  <si>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</si>
  <si>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</si>
  <si>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</si>
  <si>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</si>
  <si>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</si>
  <si>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</si>
  <si>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</si>
  <si>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</si>
  <si>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</si>
  <si>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</si>
  <si>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</si>
  <si>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</si>
  <si>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</si>
  <si>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</si>
  <si>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</si>
  <si>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</si>
  <si>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</si>
  <si>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</si>
  <si>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</si>
  <si>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</si>
  <si>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</si>
  <si>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</si>
  <si>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</si>
  <si>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</si>
  <si>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</si>
  <si>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</si>
  <si>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</si>
  <si>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</si>
  <si>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</si>
  <si>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</si>
  <si>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</si>
  <si>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</si>
  <si>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</si>
  <si>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</si>
  <si>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</si>
  <si>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</si>
  <si>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</si>
  <si>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</si>
  <si>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</si>
  <si>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</si>
  <si>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</si>
  <si>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</si>
  <si>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</si>
  <si>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</si>
  <si>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</si>
  <si>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</si>
  <si>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</si>
  <si>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</si>
  <si>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</si>
  <si>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</si>
  <si>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</si>
  <si>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</si>
  <si>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</si>
  <si>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</si>
  <si>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</si>
  <si>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</si>
  <si>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</si>
  <si>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</si>
  <si>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</si>
  <si>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</si>
  <si>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</si>
  <si>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</si>
  <si>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</si>
  <si>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</si>
  <si>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</si>
  <si>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</si>
  <si>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</si>
  <si>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</si>
  <si>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</si>
  <si>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</si>
  <si>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</si>
  <si>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</si>
  <si>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</si>
  <si>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</si>
  <si>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</si>
  <si>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</si>
  <si>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</si>
  <si>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</si>
  <si>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</si>
  <si>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</si>
  <si>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</si>
  <si>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</si>
  <si>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</si>
  <si>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</si>
  <si>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</si>
  <si>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</si>
  <si>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</si>
  <si>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</si>
  <si>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</si>
  <si>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</si>
  <si>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</si>
  <si>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</si>
  <si>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</si>
  <si>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</si>
  <si>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</si>
  <si>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</si>
  <si>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</si>
  <si>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</si>
  <si>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</si>
  <si>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</si>
  <si>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</si>
  <si>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</si>
  <si>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</si>
  <si>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</si>
  <si>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</si>
  <si>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</si>
  <si>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</si>
  <si>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</si>
  <si>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</si>
  <si>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</si>
  <si>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</si>
  <si>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</si>
  <si>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</si>
  <si>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</si>
  <si>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</si>
  <si>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</si>
  <si>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</si>
  <si>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</si>
  <si>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</si>
  <si>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</si>
  <si>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</si>
  <si>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</si>
  <si>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</si>
  <si>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</si>
  <si>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</si>
  <si>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</si>
  <si>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</si>
  <si>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</si>
  <si>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</si>
  <si>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</si>
  <si>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</si>
  <si>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</si>
  <si>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</si>
  <si>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</si>
  <si>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</si>
  <si>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</si>
  <si>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</si>
  <si>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</si>
  <si>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</si>
  <si>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</si>
  <si>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</si>
  <si>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</si>
  <si>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</si>
  <si>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</si>
  <si>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</si>
  <si>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</si>
  <si>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</si>
  <si>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</si>
  <si>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</si>
  <si>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</si>
  <si>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</si>
  <si>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</si>
  <si>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</si>
  <si>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</si>
  <si>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</si>
  <si>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</si>
  <si>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</si>
  <si>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</si>
  <si>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</si>
  <si>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</si>
  <si>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</si>
  <si>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</si>
  <si>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</si>
  <si>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</si>
  <si>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</si>
  <si>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</si>
  <si>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</si>
  <si>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</si>
  <si>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</si>
  <si>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</si>
  <si>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</si>
  <si>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</si>
  <si>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</si>
  <si>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</si>
  <si>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</si>
  <si>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</si>
  <si>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</si>
  <si>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</si>
  <si>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</si>
  <si>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</si>
  <si>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</si>
  <si>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</si>
  <si>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</si>
  <si>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</si>
  <si>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</si>
  <si>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</si>
  <si>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</si>
  <si>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</si>
  <si>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</si>
  <si>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</si>
  <si>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</si>
  <si>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</si>
  <si>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</si>
  <si>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</si>
  <si>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</si>
  <si>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</si>
  <si>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</si>
  <si>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</si>
  <si>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</si>
  <si>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</si>
  <si>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</si>
  <si>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</si>
  <si>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</si>
  <si>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</si>
  <si>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</si>
  <si>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</si>
  <si>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</si>
  <si>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</si>
  <si>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</si>
  <si>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</si>
  <si>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</si>
  <si>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</si>
  <si>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</si>
  <si>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</si>
  <si>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</si>
  <si>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</si>
  <si>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</si>
  <si>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</si>
  <si>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</si>
  <si>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</si>
  <si>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</si>
  <si>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</si>
  <si>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</si>
  <si>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</si>
  <si>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</si>
  <si>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</si>
  <si>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</si>
  <si>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</si>
  <si>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</si>
  <si>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</si>
  <si>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</si>
  <si>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</si>
  <si>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</si>
  <si>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</si>
  <si>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</si>
  <si>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</si>
  <si>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</si>
  <si>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</si>
  <si>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</si>
  <si>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</si>
  <si>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</si>
  <si>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</si>
  <si>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</si>
  <si>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</si>
  <si>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</si>
  <si>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</si>
  <si>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</si>
  <si>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</si>
  <si>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</si>
  <si>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</si>
  <si>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</si>
  <si>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</si>
  <si>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</si>
  <si>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</si>
  <si>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</si>
  <si>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</si>
  <si>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</si>
  <si>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</si>
  <si>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</si>
  <si>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</si>
  <si>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</si>
  <si>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</si>
  <si>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</si>
  <si>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</si>
  <si>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</si>
  <si>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</si>
  <si>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</si>
  <si>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</si>
  <si>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</si>
  <si>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</si>
  <si>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</si>
  <si>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</si>
  <si>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</si>
  <si>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</si>
  <si>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</si>
  <si>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</si>
  <si>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</si>
  <si>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</si>
  <si>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</si>
  <si>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</si>
  <si>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</si>
  <si>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</si>
  <si>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</si>
  <si>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</si>
  <si>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</si>
  <si>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</si>
  <si>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</si>
  <si>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</si>
  <si>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</si>
  <si>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</si>
  <si>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</si>
  <si>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</si>
  <si>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</si>
  <si>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</si>
  <si>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</si>
  <si>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</si>
  <si>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</si>
  <si>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</si>
  <si>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</si>
  <si>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</si>
  <si>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</si>
  <si>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</si>
  <si>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</si>
  <si>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</si>
  <si>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</si>
  <si>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</si>
  <si>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</si>
  <si>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</si>
  <si>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</si>
  <si>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</si>
  <si>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</si>
  <si>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</si>
  <si>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</si>
  <si>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</si>
  <si>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</si>
  <si>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</si>
  <si>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</si>
  <si>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</si>
  <si>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</si>
  <si>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</si>
  <si>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</si>
  <si>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</si>
  <si>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</si>
  <si>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</si>
  <si>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</si>
  <si>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</si>
  <si>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</si>
  <si>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</si>
  <si>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</si>
  <si>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</si>
  <si>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</si>
  <si>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</si>
  <si>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</si>
  <si>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</si>
  <si>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</si>
  <si>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</si>
  <si>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</si>
  <si>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</si>
  <si>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</si>
  <si>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</si>
  <si>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</si>
  <si>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</si>
  <si>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</si>
  <si>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</si>
  <si>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</si>
  <si>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</si>
  <si>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</si>
  <si>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</si>
  <si>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</si>
  <si>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</si>
  <si>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</si>
  <si>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</si>
  <si>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</si>
  <si>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</si>
  <si>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</si>
  <si>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</si>
  <si>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</si>
  <si>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</si>
  <si>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</si>
  <si>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</si>
  <si>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</si>
  <si>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</si>
  <si>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</si>
  <si>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</si>
  <si>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</si>
  <si>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</si>
  <si>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</si>
  <si>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</si>
  <si>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</si>
  <si>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</si>
  <si>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</si>
  <si>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</si>
  <si>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</si>
  <si>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</si>
  <si>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</si>
  <si>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</si>
  <si>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</si>
  <si>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</si>
  <si>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</si>
  <si>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</si>
  <si>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</si>
  <si>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</si>
  <si>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</si>
  <si>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</si>
  <si>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</si>
  <si>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</si>
  <si>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</si>
  <si>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</si>
  <si>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</si>
  <si>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</si>
  <si>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</si>
  <si>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</si>
  <si>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</si>
  <si>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</si>
  <si>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</si>
  <si>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</si>
  <si>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</si>
  <si>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</si>
  <si>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</si>
  <si>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</si>
  <si>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</si>
  <si>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</si>
  <si>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</si>
  <si>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</si>
  <si>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</si>
  <si>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</si>
  <si>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</si>
  <si>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</si>
  <si>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</si>
  <si>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</si>
  <si>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</si>
  <si>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</si>
  <si>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</si>
  <si>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</si>
  <si>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</si>
  <si>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</si>
  <si>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</si>
  <si>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</si>
  <si>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</si>
  <si>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</si>
  <si>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</si>
  <si>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</si>
  <si>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</si>
  <si>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</si>
  <si>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</si>
  <si>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</si>
  <si>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</si>
  <si>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</si>
  <si>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</si>
  <si>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</si>
  <si>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</si>
  <si>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</si>
  <si>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</si>
  <si>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</si>
  <si>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</si>
  <si>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</si>
  <si>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</si>
  <si>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</si>
  <si>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</si>
  <si>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</si>
  <si>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</si>
  <si>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</si>
  <si>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</si>
  <si>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</si>
  <si>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</si>
  <si>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</si>
  <si>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</si>
  <si>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</si>
  <si>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</si>
  <si>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</si>
  <si>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</si>
  <si>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</si>
  <si>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</si>
  <si>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</si>
  <si>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</si>
  <si>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</si>
  <si>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</si>
  <si>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</si>
  <si>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</si>
  <si>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</si>
  <si>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</si>
  <si>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</si>
  <si>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</si>
  <si>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</si>
  <si>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</si>
  <si>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</si>
  <si>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</si>
  <si>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</si>
  <si>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</si>
  <si>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</si>
  <si>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</si>
  <si>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</si>
  <si>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</si>
  <si>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</si>
  <si>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</si>
  <si>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</si>
  <si>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</si>
  <si>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</si>
  <si>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</si>
  <si>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</si>
  <si>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</si>
  <si>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</si>
  <si>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</si>
  <si>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</si>
  <si>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</si>
  <si>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</si>
  <si>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</si>
  <si>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</si>
  <si>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</si>
  <si>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</si>
  <si>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</si>
  <si>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</si>
  <si>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</si>
  <si>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</si>
  <si>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</si>
  <si>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</si>
  <si>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</si>
  <si>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</si>
  <si>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</si>
  <si>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</si>
  <si>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</si>
  <si>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</si>
  <si>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</si>
  <si>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</si>
  <si>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</si>
  <si>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</si>
  <si>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</si>
  <si>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</si>
  <si>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</si>
  <si>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</si>
  <si>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</si>
  <si>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</si>
  <si>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</si>
  <si>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</si>
  <si>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</si>
  <si>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</si>
  <si>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</si>
  <si>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</si>
  <si>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</si>
  <si>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</si>
  <si>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</si>
  <si>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</si>
  <si>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</si>
  <si>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</si>
  <si>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</si>
  <si>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</si>
  <si>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</si>
  <si>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</si>
  <si>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</si>
  <si>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</si>
  <si>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</si>
  <si>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</si>
  <si>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</si>
  <si>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</si>
  <si>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</si>
  <si>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</si>
  <si>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</si>
  <si>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</si>
  <si>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</si>
  <si>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</si>
  <si>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</si>
  <si>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</si>
  <si>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</si>
  <si>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</si>
  <si>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</si>
  <si>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</si>
  <si>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</si>
  <si>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</si>
  <si>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</si>
  <si>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</si>
  <si>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</si>
  <si>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</si>
  <si>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</si>
  <si>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</si>
  <si>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</si>
  <si>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</si>
  <si>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</si>
  <si>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</si>
  <si>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</si>
  <si>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</si>
  <si>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</si>
  <si>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</si>
  <si>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</si>
  <si>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</si>
  <si>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</si>
  <si>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</si>
  <si>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</si>
  <si>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</si>
  <si>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</si>
  <si>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</si>
  <si>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</si>
  <si>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</si>
  <si>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</si>
  <si>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</si>
  <si>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</si>
  <si>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</si>
  <si>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</si>
  <si>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</si>
  <si>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</si>
  <si>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</si>
  <si>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</si>
  <si>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</si>
  <si>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</si>
  <si>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</si>
  <si>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</si>
  <si>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</si>
  <si>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</si>
  <si>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</si>
  <si>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</si>
  <si>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</si>
  <si>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</si>
  <si>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</si>
  <si>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</si>
  <si>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</si>
  <si>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</si>
  <si>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</si>
  <si>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</si>
  <si>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</si>
  <si>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</si>
  <si>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</si>
  <si>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</si>
  <si>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</si>
  <si>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</si>
  <si>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</si>
  <si>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</si>
  <si>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</si>
  <si>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</si>
  <si>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</si>
  <si>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</si>
  <si>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</si>
  <si>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</si>
  <si>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</si>
  <si>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</si>
  <si>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</si>
  <si>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</si>
  <si>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</si>
  <si>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</si>
  <si>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</si>
  <si>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</si>
  <si>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</si>
  <si>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</si>
  <si>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</si>
  <si>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</si>
  <si>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</si>
  <si>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</si>
  <si>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</si>
  <si>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</si>
  <si>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</si>
  <si>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</si>
  <si>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</si>
  <si>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</si>
  <si>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</si>
  <si>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</si>
  <si>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</si>
  <si>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</si>
  <si>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</si>
  <si>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</si>
  <si>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</si>
  <si>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</si>
  <si>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</si>
  <si>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</si>
  <si>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</si>
  <si>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</si>
  <si>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</si>
  <si>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</si>
  <si>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</si>
  <si>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</si>
  <si>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</si>
  <si>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</si>
  <si>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</si>
  <si>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</si>
  <si>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</si>
  <si>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</si>
  <si>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</si>
  <si>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</si>
  <si>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</si>
  <si>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</si>
  <si>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</si>
  <si>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</si>
  <si>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</si>
  <si>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</si>
  <si>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</si>
  <si>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</si>
  <si>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</si>
  <si>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</si>
  <si>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</si>
  <si>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</si>
  <si>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</si>
  <si>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</si>
  <si>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</si>
  <si>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</si>
  <si>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</si>
  <si>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</si>
  <si>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</si>
  <si>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</si>
  <si>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</si>
  <si>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</si>
  <si>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</si>
  <si>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</si>
  <si>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</si>
  <si>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</si>
  <si>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</si>
  <si>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</si>
  <si>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</si>
  <si>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</si>
  <si>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</si>
  <si>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</si>
  <si>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</si>
  <si>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</si>
  <si>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</si>
  <si>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</si>
  <si>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</si>
  <si>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</si>
  <si>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</si>
  <si>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</si>
  <si>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</si>
  <si>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</si>
  <si>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</si>
  <si>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</si>
  <si>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</si>
  <si>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</si>
  <si>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</si>
  <si>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</si>
  <si>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</si>
  <si>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</si>
  <si>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</si>
  <si>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</si>
  <si>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</si>
  <si>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</si>
  <si>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</si>
  <si>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</si>
  <si>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</si>
  <si>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</si>
  <si>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</si>
  <si>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</si>
  <si>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</si>
  <si>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</si>
  <si>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</si>
  <si>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</si>
  <si>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</si>
  <si>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</si>
  <si>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</si>
  <si>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</si>
  <si>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</si>
  <si>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</si>
  <si>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</si>
  <si>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</si>
  <si>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</si>
  <si>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</si>
  <si>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</si>
  <si>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</si>
  <si>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</si>
  <si>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</si>
  <si>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</si>
  <si>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</si>
  <si>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</si>
  <si>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</si>
  <si>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</si>
  <si>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</si>
  <si>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</si>
  <si>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</si>
  <si>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</si>
  <si>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</si>
  <si>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</si>
  <si>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</si>
  <si>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</si>
  <si>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</si>
  <si>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</si>
  <si>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</si>
  <si>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</si>
  <si>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</si>
  <si>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</si>
  <si>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</si>
  <si>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</si>
  <si>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</si>
  <si>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</si>
  <si>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</si>
  <si>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</si>
  <si>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</si>
  <si>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</si>
  <si>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</si>
  <si>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</si>
  <si>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</si>
  <si>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</si>
  <si>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</si>
  <si>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</si>
  <si>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</si>
  <si>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</si>
  <si>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</si>
  <si>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</si>
  <si>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</si>
  <si>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</si>
  <si>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</si>
  <si>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</si>
  <si>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</si>
  <si>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</si>
  <si>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</si>
  <si>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</si>
  <si>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</si>
  <si>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</si>
  <si>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</si>
  <si>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</si>
  <si>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</si>
  <si>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</si>
  <si>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</si>
  <si>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</si>
  <si>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</si>
  <si>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</si>
  <si>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</si>
  <si>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</si>
  <si>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</si>
  <si>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</si>
  <si>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</si>
  <si>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</si>
  <si>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</si>
  <si>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</si>
  <si>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</si>
  <si>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</si>
  <si>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</si>
  <si>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</si>
  <si>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</si>
  <si>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</si>
  <si>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</si>
  <si>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</si>
  <si>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</si>
  <si>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</si>
  <si>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</si>
  <si>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</si>
  <si>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</si>
  <si>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</si>
  <si>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</si>
  <si>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</si>
  <si>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</si>
  <si>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</si>
  <si>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</si>
  <si>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</si>
  <si>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</si>
  <si>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</si>
  <si>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</si>
  <si>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</si>
  <si>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</si>
  <si>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</si>
  <si>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</si>
  <si>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</si>
  <si>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</si>
  <si>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</si>
  <si>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</si>
  <si>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</si>
  <si>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</si>
  <si>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</si>
  <si>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</si>
  <si>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</si>
  <si>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</si>
  <si>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</si>
  <si>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</si>
  <si>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</si>
  <si>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</si>
  <si>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</si>
  <si>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</si>
  <si>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</si>
  <si>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</si>
  <si>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</si>
  <si>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</si>
  <si>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</si>
  <si>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</si>
  <si>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</si>
  <si>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</si>
  <si>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</si>
  <si>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</si>
  <si>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</si>
  <si>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</si>
  <si>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</si>
  <si>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</si>
  <si>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</si>
  <si>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</si>
  <si>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</si>
  <si>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</si>
  <si>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</si>
  <si>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</si>
  <si>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</si>
  <si>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</si>
  <si>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</si>
  <si>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</si>
  <si>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</si>
  <si>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</si>
  <si>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</si>
  <si>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</si>
  <si>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</si>
  <si>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</si>
  <si>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</si>
  <si>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</si>
  <si>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</si>
  <si>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</si>
  <si>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</si>
  <si>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</si>
  <si>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</si>
  <si>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</si>
  <si>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</si>
  <si>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</si>
  <si>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</si>
  <si>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</si>
  <si>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</si>
  <si>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</si>
  <si>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</si>
  <si>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</si>
  <si>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</si>
  <si>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</si>
  <si>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</si>
  <si>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</si>
  <si>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</si>
  <si>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</si>
  <si>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</si>
  <si>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</si>
  <si>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</si>
  <si>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</si>
  <si>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</si>
  <si>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</si>
  <si>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</si>
  <si>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</si>
  <si>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</si>
  <si>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</si>
  <si>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</si>
  <si>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</si>
  <si>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</si>
  <si>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</si>
  <si>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</si>
  <si>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</si>
  <si>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</si>
  <si>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</si>
  <si>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</si>
  <si>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</si>
  <si>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</si>
  <si>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</si>
  <si>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</si>
  <si>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</si>
  <si>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</si>
  <si>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</si>
  <si>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</si>
  <si>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</si>
  <si>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</si>
  <si>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</si>
  <si>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</si>
  <si>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</si>
  <si>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</si>
  <si>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</si>
  <si>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</si>
  <si>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</si>
  <si>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</si>
  <si>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</si>
  <si>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</si>
  <si>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</si>
  <si>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</si>
  <si>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</si>
  <si>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</si>
  <si>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</si>
  <si>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</si>
  <si>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</si>
  <si>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</si>
  <si>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</si>
  <si>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</si>
  <si>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</si>
  <si>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</si>
  <si>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</si>
  <si>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</si>
  <si>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</si>
  <si>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</si>
  <si>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</si>
  <si>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</si>
  <si>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</si>
  <si>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</si>
  <si>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</si>
  <si>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</si>
  <si>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</si>
  <si>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</si>
  <si>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</si>
  <si>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</si>
  <si>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</si>
  <si>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</si>
  <si>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</si>
  <si>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</si>
  <si>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</si>
  <si>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</si>
  <si>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</si>
  <si>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</si>
  <si>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</si>
  <si>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</si>
  <si>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</si>
  <si>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</si>
  <si>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</si>
  <si>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</si>
  <si>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</si>
  <si>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</si>
  <si>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</si>
  <si>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</si>
  <si>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</si>
  <si>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</si>
  <si>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</si>
  <si>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</si>
  <si>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</si>
  <si>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</si>
  <si>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</si>
  <si>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</si>
  <si>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</si>
  <si>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</si>
  <si>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</si>
  <si>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</si>
  <si>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</si>
  <si>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</si>
  <si>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</si>
  <si>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</si>
  <si>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</si>
  <si>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</si>
  <si>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</si>
  <si>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</si>
  <si>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</si>
  <si>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</si>
  <si>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</si>
  <si>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</si>
  <si>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</si>
  <si>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</si>
  <si>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</si>
  <si>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</si>
  <si>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</si>
  <si>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</si>
  <si>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</si>
  <si>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</si>
  <si>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</si>
  <si>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</si>
  <si>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</si>
  <si>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</si>
  <si>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</si>
  <si>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</si>
  <si>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</si>
  <si>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</si>
  <si>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</si>
  <si>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</si>
  <si>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</si>
  <si>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</si>
  <si>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</si>
  <si>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</si>
  <si>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</si>
  <si>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</si>
  <si>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</si>
  <si>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</si>
  <si>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</si>
  <si>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</si>
  <si>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</si>
  <si>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</si>
  <si>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</si>
  <si>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</si>
  <si>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</si>
  <si>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</si>
  <si>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</si>
  <si>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</si>
  <si>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</si>
  <si>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</si>
  <si>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</si>
  <si>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</si>
  <si>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</si>
  <si>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</si>
  <si>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</si>
  <si>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</si>
  <si>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</si>
  <si>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</si>
  <si>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</si>
  <si>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</si>
  <si>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</si>
  <si>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</si>
  <si>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</si>
  <si>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</si>
  <si>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</si>
  <si>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</si>
  <si>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</si>
  <si>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</si>
  <si>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</si>
  <si>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</si>
  <si>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</si>
  <si>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</si>
  <si>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</si>
  <si>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</si>
  <si>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</si>
  <si>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</si>
  <si>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</si>
  <si>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</si>
  <si>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</si>
  <si>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</si>
  <si>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</si>
  <si>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</si>
  <si>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</si>
  <si>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</si>
  <si>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</si>
  <si>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</si>
  <si>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</si>
  <si>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</si>
  <si>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</si>
  <si>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</si>
  <si>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</si>
  <si>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</si>
  <si>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</si>
  <si>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</si>
  <si>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</si>
  <si>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</si>
  <si>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</si>
  <si>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</si>
  <si>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</si>
  <si>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</si>
  <si>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</si>
  <si>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</si>
  <si>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</si>
  <si>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</si>
  <si>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</si>
  <si>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</si>
  <si>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</si>
  <si>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</si>
  <si>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</si>
  <si>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</si>
  <si>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</si>
  <si>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</si>
  <si>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</si>
  <si>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</si>
  <si>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</si>
  <si>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</si>
  <si>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</si>
  <si>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</si>
  <si>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</si>
  <si>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</si>
  <si>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</si>
  <si>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</si>
  <si>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</si>
  <si>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</si>
  <si>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</si>
  <si>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</si>
  <si>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</si>
  <si>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</si>
  <si>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</si>
  <si>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</si>
  <si>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</si>
  <si>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</si>
  <si>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</si>
  <si>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</si>
  <si>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</si>
  <si>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</si>
  <si>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</si>
  <si>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</si>
  <si>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</si>
  <si>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</si>
  <si>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</si>
  <si>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</si>
  <si>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</si>
  <si>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</si>
  <si>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</si>
  <si>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</si>
  <si>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</si>
  <si>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</si>
  <si>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</si>
  <si>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</si>
  <si>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</si>
  <si>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</si>
  <si>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</si>
  <si>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</si>
  <si>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</si>
  <si>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</si>
  <si>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</si>
  <si>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</si>
  <si>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</si>
  <si>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</si>
  <si>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</si>
  <si>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</si>
  <si>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</si>
  <si>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</si>
  <si>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</si>
  <si>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</si>
  <si>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</si>
  <si>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</si>
  <si>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</si>
  <si>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</si>
  <si>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</si>
  <si>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</si>
  <si>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</si>
  <si>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</si>
  <si>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</si>
  <si>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</si>
  <si>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</si>
  <si>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</si>
  <si>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</si>
  <si>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</si>
  <si>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</si>
  <si>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</si>
  <si>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</si>
  <si>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</si>
  <si>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</si>
  <si>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</si>
  <si>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</si>
  <si>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</si>
  <si>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</si>
  <si>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</si>
  <si>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</si>
  <si>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</si>
  <si>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</si>
  <si>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</si>
  <si>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</si>
  <si>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</si>
  <si>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</si>
  <si>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</si>
  <si>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</si>
  <si>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</si>
  <si>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</si>
  <si>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</si>
  <si>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</si>
  <si>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</si>
  <si>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</si>
  <si>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</si>
  <si>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</si>
  <si>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</si>
  <si>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</si>
  <si>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</si>
  <si>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</si>
  <si>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</si>
  <si>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</si>
  <si>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</si>
  <si>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</si>
  <si>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</si>
  <si>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</si>
  <si>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</si>
  <si>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</si>
  <si>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</si>
  <si>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</si>
  <si>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</si>
  <si>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</si>
  <si>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</si>
  <si>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</si>
  <si>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</si>
  <si>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</si>
  <si>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</si>
  <si>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</si>
  <si>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</si>
  <si>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</si>
  <si>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</si>
  <si>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</si>
  <si>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</si>
  <si>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</si>
  <si>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</si>
  <si>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</si>
  <si>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</si>
  <si>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</si>
  <si>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</si>
  <si>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</si>
  <si>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</si>
  <si>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</si>
  <si>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</si>
  <si>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</si>
  <si>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</si>
  <si>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</si>
  <si>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</si>
  <si>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</si>
  <si>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</si>
  <si>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</si>
  <si>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</si>
  <si>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</si>
  <si>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</si>
  <si>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</si>
  <si>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</si>
  <si>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</si>
  <si>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</si>
  <si>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</si>
  <si>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</si>
  <si>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</si>
  <si>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</si>
  <si>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</si>
  <si>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</si>
  <si>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</si>
  <si>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</si>
  <si>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</si>
  <si>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</si>
  <si>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</si>
  <si>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</si>
  <si>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</si>
  <si>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</si>
  <si>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</si>
  <si>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</si>
  <si>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</si>
  <si>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</si>
  <si>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</si>
  <si>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</si>
  <si>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</si>
  <si>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</si>
  <si>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</si>
  <si>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</si>
  <si>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</si>
  <si>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</si>
  <si>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</si>
  <si>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</si>
  <si>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</si>
  <si>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</si>
  <si>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</si>
  <si>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</si>
  <si>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</si>
  <si>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</si>
  <si>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</si>
  <si>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</si>
  <si>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</si>
  <si>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</si>
  <si>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</si>
  <si>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</si>
  <si>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</si>
  <si>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</si>
  <si>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</si>
  <si>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</si>
  <si>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</si>
  <si>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</si>
  <si>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</si>
  <si>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</si>
  <si>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</si>
  <si>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</si>
  <si>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</si>
  <si>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</si>
  <si>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</si>
  <si>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</si>
  <si>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</si>
  <si>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</si>
  <si>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</si>
  <si>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</si>
  <si>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</si>
  <si>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</si>
  <si>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</si>
  <si>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</si>
  <si>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</si>
  <si>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</si>
  <si>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</si>
  <si>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</si>
  <si>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</si>
  <si>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</si>
  <si>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</si>
  <si>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</si>
  <si>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</si>
  <si>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</si>
  <si>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</si>
  <si>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</si>
  <si>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</si>
  <si>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</si>
  <si>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</si>
  <si>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</si>
  <si>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</si>
  <si>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</si>
  <si>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</si>
  <si>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</si>
  <si>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</si>
  <si>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</si>
  <si>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</si>
  <si>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</si>
  <si>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</si>
  <si>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</si>
  <si>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</si>
  <si>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</si>
  <si>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</si>
  <si>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</si>
  <si>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</si>
  <si>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</si>
  <si>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</si>
  <si>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</si>
  <si>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</si>
  <si>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</si>
  <si>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</si>
  <si>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</si>
  <si>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</si>
  <si>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</si>
  <si>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</si>
  <si>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</si>
  <si>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</si>
  <si>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</si>
  <si>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</si>
  <si>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</si>
  <si>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</si>
  <si>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</si>
  <si>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</si>
  <si>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</si>
  <si>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</si>
  <si>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</si>
  <si>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</si>
  <si>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</si>
  <si>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</si>
  <si>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</si>
  <si>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</si>
  <si>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</si>
  <si>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</si>
  <si>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</si>
  <si>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</si>
  <si>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</si>
  <si>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</si>
  <si>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</si>
  <si>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</si>
  <si>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</si>
  <si>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</si>
  <si>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</si>
  <si>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</si>
  <si>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</si>
  <si>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</si>
  <si>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</si>
  <si>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</si>
  <si>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</si>
  <si>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</si>
  <si>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</si>
  <si>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</si>
  <si>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</si>
  <si>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</si>
  <si>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</si>
  <si>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</si>
  <si>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</si>
  <si>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</si>
  <si>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</si>
  <si>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</si>
  <si>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</si>
  <si>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</si>
  <si>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</si>
  <si>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</si>
  <si>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</si>
  <si>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</si>
  <si>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</si>
  <si>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</si>
  <si>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</si>
  <si>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</si>
  <si>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</si>
  <si>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</si>
  <si>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</si>
  <si>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</si>
  <si>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</si>
  <si>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</si>
  <si>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</si>
  <si>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</si>
  <si>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</si>
  <si>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</si>
  <si>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</si>
  <si>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</si>
  <si>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</si>
  <si>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</si>
  <si>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</si>
  <si>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</si>
  <si>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</si>
  <si>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</si>
  <si>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</si>
  <si>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</si>
  <si>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</si>
  <si>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</si>
  <si>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</si>
  <si>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</si>
  <si>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</si>
  <si>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</si>
  <si>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</si>
  <si>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</si>
  <si>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</si>
  <si>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</si>
  <si>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</si>
  <si>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</si>
  <si>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</si>
  <si>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</si>
  <si>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</si>
  <si>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</si>
  <si>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</si>
  <si>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</si>
  <si>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</si>
  <si>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</si>
  <si>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</si>
  <si>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</si>
  <si>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</si>
  <si>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</si>
  <si>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</si>
  <si>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</si>
  <si>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</si>
  <si>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</si>
  <si>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</si>
  <si>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</si>
  <si>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</si>
  <si>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</si>
  <si>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</si>
  <si>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</si>
  <si>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</si>
  <si>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</si>
  <si>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</si>
  <si>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</si>
  <si>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</si>
  <si>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</si>
  <si>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</si>
  <si>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</si>
  <si>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</si>
  <si>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</si>
  <si>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</si>
  <si>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</si>
  <si>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</si>
  <si>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</si>
  <si>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</si>
  <si>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</si>
  <si>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</si>
  <si>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</si>
  <si>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</si>
  <si>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</si>
  <si>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</si>
  <si>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</si>
  <si>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</si>
  <si>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</si>
  <si>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</si>
  <si>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</si>
  <si>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</si>
  <si>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</si>
  <si>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</si>
  <si>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</si>
  <si>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</si>
  <si>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</si>
  <si>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</si>
  <si>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</si>
  <si>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</si>
  <si>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</si>
  <si>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</si>
  <si>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</si>
  <si>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</si>
  <si>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</si>
  <si>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</si>
  <si>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</si>
  <si>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</si>
  <si>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</si>
  <si>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</si>
  <si>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</si>
  <si>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</si>
  <si>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</si>
  <si>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</si>
  <si>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</si>
  <si>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</si>
  <si>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</si>
  <si>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</si>
  <si>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</si>
  <si>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</si>
  <si>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</si>
  <si>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</si>
  <si>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</si>
  <si>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</si>
  <si>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</si>
  <si>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</si>
  <si>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</si>
  <si>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</si>
  <si>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</si>
  <si>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</si>
  <si>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</si>
  <si>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</si>
  <si>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</si>
  <si>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</si>
  <si>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</si>
  <si>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</si>
  <si>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</si>
  <si>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</si>
  <si>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</si>
  <si>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</si>
  <si>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</si>
  <si>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</si>
  <si>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</si>
  <si>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</si>
  <si>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</si>
  <si>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</si>
  <si>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</si>
  <si>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</si>
  <si>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</si>
  <si>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</si>
  <si>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</si>
  <si>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</si>
  <si>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</si>
  <si>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</si>
  <si>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</si>
  <si>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</si>
  <si>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</si>
  <si>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</si>
  <si>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</si>
  <si>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</si>
  <si>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</si>
  <si>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</si>
  <si>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</si>
  <si>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</si>
  <si>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</si>
  <si>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</si>
  <si>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</si>
  <si>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</si>
  <si>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</si>
  <si>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</si>
  <si>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</si>
  <si>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</si>
  <si>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</si>
  <si>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</si>
  <si>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</si>
  <si>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</si>
  <si>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</si>
  <si>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</si>
  <si>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</si>
  <si>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</si>
  <si>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</si>
  <si>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</si>
  <si>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</si>
  <si>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</si>
  <si>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</si>
  <si>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</si>
  <si>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</si>
  <si>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</si>
  <si>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</si>
  <si>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</si>
  <si>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</si>
  <si>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</si>
  <si>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</si>
  <si>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</si>
  <si>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</si>
  <si>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</si>
  <si>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</si>
  <si>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</si>
  <si>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</si>
  <si>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</si>
  <si>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</si>
  <si>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</si>
  <si>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</si>
  <si>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</si>
  <si>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</si>
  <si>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</si>
  <si>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</si>
  <si>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</si>
  <si>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</si>
  <si>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</si>
  <si>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</si>
  <si>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</si>
  <si>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</si>
  <si>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</si>
  <si>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</si>
  <si>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</si>
  <si>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</si>
  <si>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</si>
  <si>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</si>
  <si>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</si>
  <si>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</si>
  <si>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</si>
  <si>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</si>
  <si>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</si>
  <si>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</si>
  <si>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</si>
  <si>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</si>
  <si>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</si>
  <si>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</si>
  <si>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</si>
  <si>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</si>
  <si>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</si>
  <si>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</si>
  <si>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</si>
  <si>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</si>
  <si>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</si>
  <si>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</si>
  <si>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</si>
  <si>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</si>
  <si>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</si>
  <si>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</si>
  <si>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</si>
  <si>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</si>
  <si>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</si>
  <si>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</si>
  <si>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</si>
  <si>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</si>
  <si>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</si>
  <si>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</si>
  <si>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</si>
  <si>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</si>
  <si>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</si>
  <si>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</si>
  <si>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</si>
  <si>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</si>
  <si>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</si>
  <si>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</si>
  <si>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</si>
  <si>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</si>
  <si>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</si>
  <si>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</si>
  <si>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</si>
  <si>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</si>
  <si>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</si>
  <si>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</si>
  <si>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</si>
  <si>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</si>
  <si>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</si>
  <si>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</si>
  <si>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</si>
  <si>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</si>
  <si>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</si>
  <si>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</si>
  <si>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</si>
  <si>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</si>
  <si>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</si>
  <si>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</si>
  <si>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</si>
  <si>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</si>
  <si>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</si>
  <si>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</si>
  <si>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</si>
  <si>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</si>
  <si>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</si>
  <si>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</si>
  <si>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</si>
  <si>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</si>
  <si>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</si>
  <si>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</si>
  <si>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</si>
  <si>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</si>
  <si>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</si>
  <si>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</si>
  <si>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</si>
  <si>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</si>
  <si>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</si>
  <si>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</si>
  <si>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</si>
  <si>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</si>
  <si>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</si>
  <si>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</si>
  <si>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</si>
  <si>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</si>
  <si>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</si>
  <si>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</si>
  <si>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</si>
  <si>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</si>
  <si>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</si>
  <si>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</si>
  <si>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</si>
  <si>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</si>
  <si>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</si>
  <si>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</si>
  <si>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</si>
  <si>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</si>
  <si>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</si>
  <si>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</si>
  <si>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</si>
  <si>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</si>
  <si>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</si>
  <si>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</si>
  <si>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</si>
  <si>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</si>
  <si>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</si>
  <si>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</si>
  <si>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</si>
  <si>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</si>
  <si>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</si>
  <si>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</si>
  <si>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</si>
  <si>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</si>
  <si>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</si>
  <si>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</si>
  <si>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</si>
  <si>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</si>
  <si>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</si>
  <si>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</si>
  <si>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</si>
  <si>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</si>
  <si>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</si>
  <si>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</si>
  <si>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</si>
  <si>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</si>
  <si>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</si>
  <si>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</si>
  <si>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</si>
  <si>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</si>
  <si>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</si>
  <si>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</si>
  <si>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</si>
  <si>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</si>
  <si>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</si>
  <si>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</si>
  <si>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</si>
  <si>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</si>
  <si>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</si>
  <si>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</si>
  <si>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</si>
  <si>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</si>
  <si>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</si>
  <si>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</si>
  <si>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</si>
  <si>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</si>
  <si>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</si>
  <si>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</si>
  <si>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</si>
  <si>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</si>
  <si>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</si>
  <si>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</si>
  <si>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</si>
  <si>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</si>
  <si>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</si>
  <si>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</si>
  <si>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</si>
  <si>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</si>
  <si>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</si>
  <si>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</si>
  <si>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</si>
  <si>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</si>
  <si>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</si>
  <si>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</si>
  <si>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</si>
  <si>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</si>
  <si>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</si>
  <si>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</si>
  <si>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</si>
  <si>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</si>
  <si>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</si>
  <si>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</si>
  <si>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</si>
  <si>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</si>
  <si>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</si>
  <si>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</si>
  <si>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</si>
  <si>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</si>
  <si>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</si>
  <si>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</si>
  <si>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</si>
  <si>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</si>
  <si>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</si>
  <si>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</si>
  <si>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</si>
  <si>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</si>
  <si>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</si>
  <si>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</si>
  <si>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</si>
  <si>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</si>
  <si>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</si>
  <si>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</si>
  <si>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</si>
  <si>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</si>
  <si>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</si>
  <si>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</si>
  <si>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</si>
  <si>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</si>
  <si>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</si>
  <si>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</si>
  <si>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</si>
  <si>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</si>
  <si>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</si>
  <si>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</si>
  <si>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</si>
  <si>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</si>
  <si>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</si>
  <si>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</si>
  <si>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</si>
  <si>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</si>
  <si>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</si>
  <si>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</si>
  <si>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</si>
  <si>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</si>
  <si>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</si>
  <si>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</si>
  <si>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</si>
  <si>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</si>
  <si>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</si>
  <si>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</si>
  <si>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</si>
  <si>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</si>
  <si>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</si>
  <si>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</si>
  <si>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</si>
  <si>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</si>
  <si>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</si>
  <si>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</si>
  <si>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</si>
  <si>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</si>
  <si>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</si>
  <si>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</si>
  <si>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</si>
  <si>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</si>
  <si>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</si>
  <si>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</si>
  <si>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</si>
  <si>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</si>
  <si>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</si>
  <si>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</si>
  <si>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</si>
  <si>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</si>
  <si>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</si>
  <si>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</si>
  <si>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</si>
  <si>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</si>
  <si>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</si>
  <si>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</si>
  <si>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</si>
  <si>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</si>
  <si>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</si>
  <si>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</si>
  <si>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</si>
  <si>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</si>
  <si>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</si>
  <si>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</si>
  <si>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</si>
  <si>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</si>
  <si>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</si>
  <si>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</si>
  <si>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</si>
  <si>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</si>
  <si>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</si>
  <si>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</si>
  <si>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</si>
  <si>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</si>
  <si>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</si>
  <si>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</si>
  <si>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</si>
  <si>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</si>
  <si>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</si>
  <si>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</si>
  <si>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</si>
  <si>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</si>
  <si>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</si>
  <si>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</si>
  <si>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</si>
  <si>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</si>
  <si>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</si>
  <si>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</si>
  <si>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</si>
  <si>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</si>
  <si>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</si>
  <si>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</si>
  <si>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</si>
  <si>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</si>
  <si>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</si>
  <si>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</si>
  <si>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</si>
  <si>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</si>
  <si>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</si>
  <si>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</si>
  <si>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</si>
  <si>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</si>
  <si>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</si>
  <si>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</si>
  <si>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</si>
  <si>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</si>
  <si>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</si>
  <si>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</si>
  <si>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</si>
  <si>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</si>
  <si>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</si>
  <si>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</si>
  <si>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</si>
  <si>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</si>
  <si>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</si>
  <si>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</si>
  <si>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</si>
  <si>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</si>
  <si>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</si>
  <si>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</si>
  <si>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</si>
  <si>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</si>
  <si>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</si>
  <si>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</si>
  <si>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</si>
  <si>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</si>
  <si>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</si>
  <si>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</si>
  <si>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</si>
  <si>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</si>
  <si>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</si>
  <si>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</si>
  <si>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</si>
  <si>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</si>
  <si>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</si>
  <si>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</si>
  <si>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</si>
  <si>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</si>
  <si>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</si>
  <si>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</si>
  <si>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</si>
  <si>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</si>
  <si>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</si>
  <si>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</si>
  <si>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</si>
  <si>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</si>
  <si>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</si>
  <si>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</si>
  <si>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</si>
  <si>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</si>
  <si>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</si>
  <si>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</si>
  <si>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</si>
  <si>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</si>
  <si>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</si>
  <si>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</si>
  <si>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</si>
  <si>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</si>
  <si>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</si>
  <si>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</si>
  <si>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</si>
  <si>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</si>
  <si>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</si>
  <si>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</si>
  <si>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</si>
  <si>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</si>
  <si>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</si>
  <si>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</si>
  <si>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</si>
  <si>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</si>
  <si>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</si>
  <si>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</si>
  <si>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</si>
  <si>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</si>
  <si>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</si>
  <si>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</si>
  <si>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</si>
  <si>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</si>
  <si>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</si>
  <si>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</si>
  <si>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</si>
  <si>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</si>
  <si>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</si>
  <si>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</si>
  <si>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</si>
  <si>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</si>
  <si>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</si>
  <si>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</si>
  <si>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</si>
  <si>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</si>
  <si>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</si>
  <si>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</si>
  <si>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</si>
  <si>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</si>
  <si>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</si>
  <si>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</si>
  <si>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</si>
  <si>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</si>
  <si>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</si>
  <si>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</si>
  <si>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</si>
  <si>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</si>
  <si>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</si>
  <si>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</si>
  <si>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</si>
  <si>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</si>
  <si>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</si>
  <si>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</si>
  <si>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</si>
  <si>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</si>
  <si>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</si>
  <si>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</si>
  <si>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</si>
  <si>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</si>
  <si>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</si>
  <si>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</si>
  <si>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</si>
  <si>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</si>
  <si>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</si>
  <si>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</si>
  <si>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</si>
  <si>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</si>
  <si>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</si>
  <si>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</si>
  <si>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</si>
  <si>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</si>
  <si>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</si>
  <si>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</si>
  <si>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</si>
  <si>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</si>
  <si>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</si>
  <si>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</si>
  <si>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</si>
  <si>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</si>
  <si>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</si>
  <si>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</si>
  <si>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</si>
  <si>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</si>
  <si>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</si>
  <si>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</si>
  <si>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</si>
  <si>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</si>
  <si>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</si>
  <si>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</si>
  <si>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</si>
  <si>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</si>
  <si>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</si>
  <si>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</si>
  <si>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</si>
  <si>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</si>
  <si>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</si>
  <si>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</si>
  <si>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</si>
  <si>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</si>
  <si>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</si>
  <si>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</si>
  <si>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</si>
  <si>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</si>
  <si>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</si>
  <si>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</si>
  <si>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</si>
  <si>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</si>
  <si>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</si>
  <si>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</si>
  <si>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</si>
  <si>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</si>
  <si>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</si>
  <si>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</si>
  <si>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</si>
  <si>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</si>
  <si>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</si>
  <si>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</si>
  <si>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</si>
  <si>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</si>
  <si>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</si>
  <si>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</si>
  <si>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</si>
  <si>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</si>
  <si>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</si>
  <si>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</si>
  <si>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</si>
  <si>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</si>
  <si>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</si>
  <si>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</si>
  <si>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</si>
  <si>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</si>
  <si>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</si>
  <si>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</si>
  <si>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</si>
  <si>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</si>
  <si>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</si>
  <si>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</si>
  <si>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</si>
  <si>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</si>
  <si>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</si>
  <si>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</si>
  <si>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</si>
  <si>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</si>
  <si>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</si>
  <si>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</si>
  <si>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</si>
  <si>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</si>
  <si>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</si>
  <si>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</si>
  <si>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</si>
  <si>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</si>
  <si>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</si>
  <si>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</si>
  <si>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</si>
  <si>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</si>
  <si>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</si>
  <si>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</si>
  <si>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</si>
  <si>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</si>
  <si>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</si>
  <si>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</si>
  <si>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</si>
  <si>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</si>
  <si>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</si>
  <si>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</si>
  <si>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</si>
  <si>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</si>
  <si>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</si>
  <si>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</si>
  <si>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</si>
  <si>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</si>
  <si>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</si>
  <si>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</si>
  <si>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</si>
  <si>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</si>
  <si>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</si>
  <si>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</si>
  <si>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</si>
  <si>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</si>
  <si>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</si>
  <si>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</si>
  <si>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</si>
  <si>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</si>
  <si>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</si>
  <si>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</si>
  <si>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</si>
  <si>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</si>
  <si>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</si>
  <si>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</si>
  <si>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</si>
  <si>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</si>
  <si>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</si>
  <si>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</si>
  <si>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</si>
  <si>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</si>
  <si>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</si>
  <si>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</si>
  <si>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</si>
  <si>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</si>
  <si>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</si>
  <si>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</si>
  <si>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</si>
  <si>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</si>
  <si>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</si>
  <si>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</si>
  <si>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</si>
  <si>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</si>
  <si>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</si>
  <si>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</si>
  <si>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</si>
  <si>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</si>
  <si>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</si>
  <si>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</si>
  <si>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</si>
  <si>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</si>
  <si>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</si>
  <si>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</si>
  <si>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</si>
  <si>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</si>
  <si>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</si>
  <si>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</si>
  <si>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</si>
  <si>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</si>
  <si>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</si>
  <si>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</si>
  <si>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</si>
  <si>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</si>
  <si>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</si>
  <si>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</si>
  <si>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</si>
  <si>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</si>
  <si>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</si>
  <si>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</si>
  <si>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</si>
  <si>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</si>
  <si>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</si>
  <si>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</si>
  <si>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</si>
  <si>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</si>
  <si>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</si>
  <si>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</si>
  <si>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</si>
  <si>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</si>
  <si>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</si>
  <si>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</si>
  <si>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</si>
  <si>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</si>
  <si>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</si>
  <si>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</si>
  <si>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</si>
  <si>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</si>
  <si>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</si>
  <si>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</si>
  <si>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</si>
  <si>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</si>
  <si>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</si>
  <si>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</si>
  <si>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</si>
  <si>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</si>
  <si>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</si>
  <si>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</si>
  <si>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</si>
  <si>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</si>
  <si>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</si>
  <si>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</si>
  <si>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</si>
  <si>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</si>
  <si>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</si>
  <si>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</si>
  <si>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</si>
  <si>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</si>
  <si>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</si>
  <si>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</si>
  <si>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</si>
  <si>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</si>
  <si>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</si>
  <si>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</si>
  <si>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</si>
  <si>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</si>
  <si>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</si>
  <si>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</si>
  <si>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</si>
  <si>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</si>
  <si>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</si>
  <si>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</si>
  <si>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</si>
  <si>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</si>
  <si>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</si>
  <si>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</si>
  <si>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</si>
  <si>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</si>
  <si>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</si>
  <si>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</si>
  <si>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</si>
  <si>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</si>
  <si>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</si>
  <si>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</si>
  <si>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</si>
  <si>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</si>
  <si>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</si>
  <si>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</si>
  <si>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</si>
  <si>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</si>
  <si>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</si>
  <si>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</si>
  <si>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</si>
  <si>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</si>
  <si>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</si>
  <si>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</si>
  <si>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</si>
  <si>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</si>
  <si>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</si>
  <si>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</si>
  <si>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</si>
  <si>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</si>
  <si>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</si>
  <si>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</si>
  <si>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</si>
  <si>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</si>
  <si>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</si>
  <si>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</si>
  <si>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</si>
  <si>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</si>
  <si>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</si>
  <si>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</si>
  <si>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</si>
  <si>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</si>
  <si>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</si>
  <si>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</si>
  <si>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</si>
  <si>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</si>
  <si>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</si>
  <si>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</si>
  <si>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</si>
  <si>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</si>
  <si>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</si>
  <si>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</si>
  <si>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</si>
  <si>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</si>
  <si>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</si>
  <si>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</si>
  <si>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</si>
  <si>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</si>
  <si>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</si>
  <si>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</si>
  <si>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</si>
  <si>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</si>
  <si>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</si>
  <si>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</si>
  <si>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</si>
  <si>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</si>
  <si>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</si>
  <si>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</si>
  <si>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</si>
  <si>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</si>
  <si>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</si>
  <si>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</si>
  <si>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</si>
  <si>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</si>
  <si>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</si>
  <si>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</si>
  <si>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</si>
  <si>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</si>
  <si>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</si>
  <si>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</si>
  <si>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</si>
  <si>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</si>
  <si>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</si>
  <si>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</si>
  <si>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</si>
  <si>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</si>
  <si>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</si>
  <si>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</si>
  <si>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</si>
  <si>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</si>
  <si>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</si>
  <si>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</si>
  <si>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</si>
  <si>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</si>
  <si>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</si>
  <si>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</si>
  <si>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</si>
  <si>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</si>
  <si>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</si>
  <si>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</si>
  <si>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</si>
  <si>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</si>
  <si>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</si>
  <si>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</si>
  <si>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</si>
  <si>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</si>
  <si>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</si>
  <si>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</si>
  <si>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</si>
  <si>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</si>
  <si>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</si>
  <si>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</si>
  <si>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</si>
  <si>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</si>
  <si>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</si>
  <si>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</si>
  <si>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</si>
  <si>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</si>
  <si>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</si>
  <si>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</si>
  <si>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</si>
  <si>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</si>
  <si>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</si>
  <si>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</si>
  <si>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</si>
  <si>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</si>
  <si>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</si>
  <si>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</si>
  <si>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</si>
  <si>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</si>
  <si>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</si>
  <si>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</si>
  <si>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</si>
  <si>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</si>
  <si>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</si>
  <si>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</si>
  <si>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</si>
  <si>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</si>
  <si>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</si>
  <si>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</si>
  <si>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</si>
  <si>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</si>
  <si>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</si>
  <si>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</si>
  <si>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</si>
  <si>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</si>
  <si>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</si>
  <si>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</si>
  <si>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</si>
  <si>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</si>
  <si>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</si>
  <si>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</si>
  <si>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</si>
  <si>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</si>
  <si>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</si>
  <si>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</si>
  <si>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</si>
  <si>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</si>
  <si>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</si>
  <si>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</si>
  <si>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</si>
  <si>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</si>
  <si>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</si>
  <si>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</si>
  <si>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</si>
  <si>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</si>
  <si>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</si>
  <si>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</si>
  <si>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</si>
  <si>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</si>
  <si>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</si>
  <si>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</si>
  <si>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</si>
  <si>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</si>
  <si>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</si>
  <si>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</si>
  <si>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</si>
  <si>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</si>
  <si>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</si>
  <si>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</si>
  <si>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</si>
  <si>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</si>
  <si>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</si>
  <si>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</si>
  <si>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</si>
  <si>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</si>
  <si>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</si>
  <si>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</si>
  <si>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</si>
  <si>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</si>
  <si>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</si>
  <si>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</si>
  <si>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</si>
  <si>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</si>
  <si>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</si>
  <si>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</si>
  <si>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</si>
  <si>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</si>
  <si>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</si>
  <si>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</si>
  <si>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</si>
  <si>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</si>
  <si>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</si>
  <si>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</si>
  <si>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</si>
  <si>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</si>
  <si>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</si>
  <si>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</si>
  <si>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</si>
  <si>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</si>
  <si>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</si>
  <si>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</si>
  <si>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</si>
  <si>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</si>
  <si>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</si>
  <si>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</si>
  <si>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</si>
  <si>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</si>
  <si>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</si>
  <si>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</si>
  <si>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</si>
  <si>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</si>
  <si>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</si>
  <si>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</si>
  <si>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</si>
  <si>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</si>
  <si>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</si>
  <si>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</si>
  <si>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</si>
  <si>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</si>
  <si>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</si>
  <si>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</si>
  <si>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</si>
  <si>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</si>
  <si>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</si>
  <si>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</si>
  <si>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</si>
  <si>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</si>
  <si>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</si>
  <si>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</si>
  <si>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</si>
  <si>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</si>
  <si>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</si>
  <si>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</si>
  <si>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</si>
  <si>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</si>
  <si>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</si>
  <si>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</si>
  <si>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</si>
  <si>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</si>
  <si>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</si>
  <si>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</si>
  <si>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</si>
  <si>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</si>
  <si>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</si>
  <si>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</si>
  <si>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</si>
  <si>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</si>
  <si>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</si>
  <si>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</si>
  <si>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</si>
  <si>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</si>
  <si>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</si>
  <si>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</si>
  <si>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</si>
  <si>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</si>
  <si>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</si>
  <si>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</si>
  <si>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</si>
  <si>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</si>
  <si>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</si>
  <si>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</si>
  <si>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</si>
  <si>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</si>
  <si>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</si>
  <si>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</si>
  <si>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</si>
  <si>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</si>
  <si>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</si>
  <si>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</si>
  <si>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</si>
  <si>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</si>
  <si>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</si>
  <si>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</si>
  <si>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</si>
  <si>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</si>
  <si>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</si>
  <si>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</si>
  <si>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</si>
  <si>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</si>
  <si>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</si>
  <si>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</si>
  <si>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</si>
  <si>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</si>
  <si>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</si>
  <si>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</si>
  <si>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</si>
  <si>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</si>
  <si>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</si>
  <si>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</si>
  <si>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</si>
  <si>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</si>
  <si>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</si>
  <si>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</si>
  <si>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</si>
  <si>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</si>
  <si>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</si>
  <si>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</si>
  <si>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</si>
  <si>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</si>
  <si>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</si>
  <si>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</si>
  <si>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</si>
  <si>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</si>
  <si>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</si>
  <si>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</si>
  <si>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</si>
  <si>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</si>
  <si>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</si>
  <si>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</si>
  <si>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</si>
  <si>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</si>
  <si>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</si>
  <si>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</si>
  <si>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</si>
  <si>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</si>
  <si>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</si>
  <si>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</si>
  <si>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</si>
  <si>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</si>
  <si>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</si>
  <si>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</si>
  <si>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</si>
  <si>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</si>
  <si>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</si>
  <si>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</si>
  <si>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</si>
  <si>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</si>
  <si>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</si>
  <si>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</si>
  <si>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</si>
  <si>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</si>
  <si>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</si>
  <si>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</si>
  <si>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</si>
  <si>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</si>
  <si>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</si>
  <si>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</si>
  <si>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</si>
  <si>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</si>
  <si>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</si>
  <si>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</si>
  <si>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</si>
  <si>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</si>
  <si>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</si>
  <si>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</si>
  <si>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</si>
  <si>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</si>
  <si>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</si>
  <si>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</si>
  <si>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</si>
  <si>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</si>
  <si>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</si>
  <si>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</si>
  <si>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</si>
  <si>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</si>
  <si>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</si>
  <si>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</si>
  <si>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</si>
  <si>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</si>
  <si>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</si>
  <si>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</si>
  <si>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</si>
  <si>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</si>
  <si>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</si>
  <si>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</si>
  <si>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</si>
  <si>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</si>
  <si>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</si>
  <si>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</si>
  <si>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</si>
  <si>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</si>
  <si>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</si>
  <si>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</si>
  <si>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</si>
  <si>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</si>
  <si>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</si>
  <si>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</si>
  <si>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</si>
  <si>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</si>
  <si>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</si>
  <si>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</si>
  <si>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</si>
  <si>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</si>
  <si>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</si>
  <si>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</si>
  <si>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</si>
  <si>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</si>
  <si>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</si>
  <si>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</si>
  <si>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</si>
  <si>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</si>
  <si>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</si>
  <si>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</si>
  <si>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</si>
  <si>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</si>
  <si>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</si>
  <si>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</si>
  <si>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</si>
  <si>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</si>
  <si>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</si>
  <si>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</si>
  <si>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</si>
  <si>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</si>
  <si>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</si>
  <si>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</si>
  <si>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</si>
  <si>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</si>
  <si>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</si>
  <si>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</si>
  <si>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</si>
  <si>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</si>
  <si>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</si>
  <si>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</si>
  <si>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</si>
  <si>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</si>
  <si>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</si>
  <si>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</si>
  <si>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</si>
  <si>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</si>
  <si>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</si>
  <si>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</si>
  <si>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</si>
  <si>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</si>
  <si>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</si>
  <si>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</si>
  <si>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</si>
  <si>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</si>
  <si>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</si>
  <si>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</si>
  <si>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</si>
  <si>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</si>
  <si>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</si>
  <si>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</si>
  <si>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</si>
  <si>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</si>
  <si>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</si>
  <si>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</si>
  <si>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</si>
  <si>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</si>
  <si>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</si>
  <si>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</si>
  <si>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</si>
  <si>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</si>
  <si>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</si>
  <si>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</si>
  <si>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</si>
  <si>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</si>
  <si>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</si>
  <si>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</si>
  <si>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</si>
  <si>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</si>
  <si>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</si>
  <si>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</si>
  <si>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</si>
  <si>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</si>
  <si>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</si>
  <si>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</si>
  <si>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</si>
  <si>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</si>
  <si>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</si>
  <si>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</si>
  <si>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</si>
  <si>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</si>
  <si>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</si>
  <si>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</si>
  <si>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</si>
  <si>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</si>
  <si>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</si>
  <si>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</si>
  <si>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</si>
  <si>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</si>
  <si>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</si>
  <si>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</si>
  <si>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</si>
  <si>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</si>
  <si>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</si>
  <si>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</si>
  <si>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</si>
  <si>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</si>
  <si>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</si>
  <si>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</si>
  <si>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</si>
  <si>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</si>
  <si>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</si>
  <si>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</si>
  <si>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</si>
  <si>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</si>
  <si>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</si>
  <si>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</si>
  <si>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</si>
  <si>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</si>
  <si>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</si>
  <si>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</si>
  <si>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</si>
  <si>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</si>
  <si>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</si>
  <si>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</si>
  <si>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</si>
  <si>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</si>
  <si>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</si>
  <si>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</si>
  <si>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</si>
  <si>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</si>
  <si>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</si>
  <si>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</si>
  <si>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</si>
  <si>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</si>
  <si>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</si>
  <si>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</si>
  <si>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</si>
  <si>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</si>
  <si>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</si>
  <si>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</si>
  <si>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</si>
  <si>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</si>
  <si>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</si>
  <si>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</si>
  <si>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</si>
  <si>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</si>
  <si>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</si>
  <si>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</si>
  <si>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</si>
  <si>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</si>
  <si>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</si>
  <si>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</si>
  <si>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</si>
  <si>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</si>
  <si>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</si>
  <si>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</si>
  <si>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</si>
  <si>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</si>
  <si>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</si>
  <si>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</si>
  <si>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</si>
  <si>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</si>
  <si>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</si>
  <si>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</si>
  <si>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</si>
  <si>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</si>
  <si>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</si>
  <si>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</si>
  <si>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</si>
  <si>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</si>
  <si>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</si>
  <si>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</si>
  <si>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</si>
  <si>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</si>
  <si>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</si>
  <si>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</si>
  <si>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</si>
  <si>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</si>
  <si>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</si>
  <si>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</si>
  <si>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</si>
  <si>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</si>
  <si>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</si>
  <si>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</si>
  <si>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</si>
  <si>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</si>
  <si>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</si>
  <si>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</si>
  <si>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</si>
  <si>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</si>
  <si>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</si>
  <si>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</si>
  <si>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</si>
  <si>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</si>
  <si>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</si>
  <si>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</si>
  <si>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</si>
  <si>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</si>
  <si>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</si>
  <si>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</si>
  <si>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</si>
  <si>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</si>
  <si>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</si>
  <si>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</si>
  <si>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</si>
  <si>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</si>
  <si>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</si>
  <si>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</si>
  <si>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</si>
  <si>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</si>
  <si>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</si>
  <si>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</si>
  <si>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</si>
  <si>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</si>
  <si>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</si>
  <si>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</si>
  <si>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</si>
  <si>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</si>
  <si>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</si>
  <si>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</si>
  <si>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</si>
  <si>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</si>
  <si>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</si>
  <si>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</si>
  <si>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</si>
  <si>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</si>
  <si>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</si>
  <si>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</si>
  <si>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</si>
  <si>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</si>
  <si>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</si>
  <si>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</si>
  <si>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</si>
  <si>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</si>
  <si>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</si>
  <si>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</si>
  <si>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</si>
  <si>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</si>
  <si>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</si>
  <si>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</si>
  <si>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</si>
  <si>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</si>
  <si>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</si>
  <si>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</si>
  <si>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</si>
  <si>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</si>
  <si>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</si>
  <si>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</si>
  <si>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</si>
  <si>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</si>
  <si>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</si>
  <si>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</si>
  <si>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</si>
  <si>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</si>
  <si>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</si>
  <si>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</si>
  <si>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</si>
  <si>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</si>
  <si>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</si>
  <si>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</si>
  <si>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</si>
  <si>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</si>
  <si>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</si>
  <si>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</si>
  <si>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</si>
  <si>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</si>
  <si>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</si>
  <si>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</si>
  <si>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</si>
  <si>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</si>
  <si>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</si>
  <si>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</si>
  <si>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</si>
  <si>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</si>
  <si>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</si>
  <si>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</si>
  <si>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</si>
  <si>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</si>
  <si>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</si>
  <si>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</si>
  <si>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</si>
  <si>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</si>
  <si>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</si>
  <si>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</si>
  <si>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</si>
  <si>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</si>
  <si>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</si>
  <si>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</si>
  <si>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</si>
  <si>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</si>
  <si>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</si>
  <si>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</si>
  <si>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</si>
  <si>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</si>
  <si>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</si>
  <si>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</si>
  <si>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</si>
  <si>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</si>
  <si>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</si>
  <si>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</si>
  <si>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</si>
  <si>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</si>
  <si>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</si>
  <si>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</si>
  <si>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</si>
  <si>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</si>
  <si>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</si>
  <si>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</si>
  <si>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</si>
  <si>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</si>
  <si>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</si>
  <si>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</si>
  <si>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</si>
  <si>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</si>
  <si>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</si>
  <si>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</si>
  <si>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</si>
  <si>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</si>
  <si>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</si>
  <si>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</si>
  <si>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</si>
  <si>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</si>
  <si>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</si>
  <si>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</si>
  <si>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</si>
  <si>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</si>
  <si>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</si>
  <si>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</si>
  <si>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</si>
  <si>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</si>
  <si>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</si>
  <si>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</si>
  <si>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</si>
  <si>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</si>
  <si>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</si>
  <si>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</si>
  <si>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</si>
  <si>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</si>
  <si>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</si>
  <si>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</si>
  <si>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</si>
  <si>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</si>
  <si>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</si>
  <si>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</si>
  <si>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</si>
  <si>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</si>
  <si>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</si>
  <si>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</si>
  <si>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</si>
  <si>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</si>
  <si>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</si>
  <si>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</si>
  <si>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</si>
  <si>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</si>
  <si>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</si>
  <si>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</si>
  <si>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</si>
  <si>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</si>
  <si>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</si>
  <si>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</si>
  <si>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</si>
  <si>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</si>
  <si>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</si>
  <si>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</si>
  <si>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</si>
  <si>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</si>
  <si>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</si>
  <si>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</si>
  <si>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</si>
  <si>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</si>
  <si>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</si>
  <si>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</si>
  <si>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</si>
  <si>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</si>
  <si>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</si>
  <si>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</si>
  <si>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</si>
  <si>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</si>
  <si>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</si>
  <si>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</si>
  <si>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</si>
  <si>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</si>
  <si>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</si>
  <si>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</si>
  <si>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</si>
  <si>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</si>
  <si>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</si>
  <si>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</si>
  <si>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</si>
  <si>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</si>
  <si>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</si>
  <si>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</si>
  <si>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</si>
  <si>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</si>
  <si>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</si>
  <si>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</si>
  <si>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</si>
  <si>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</si>
  <si>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</si>
  <si>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</si>
  <si>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</si>
  <si>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</si>
  <si>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</si>
  <si>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</si>
  <si>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</si>
  <si>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</si>
  <si>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</si>
  <si>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</si>
  <si>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</si>
  <si>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</si>
  <si>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</si>
  <si>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</si>
  <si>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</si>
  <si>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</si>
  <si>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</si>
  <si>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</si>
  <si>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</si>
  <si>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</si>
  <si>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</si>
  <si>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</si>
  <si>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</si>
  <si>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</si>
  <si>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</si>
  <si>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</si>
  <si>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</si>
  <si>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</si>
  <si>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</si>
  <si>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</si>
  <si>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</si>
  <si>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</si>
  <si>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</si>
  <si>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</si>
  <si>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</si>
  <si>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</si>
  <si>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</si>
  <si>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</si>
  <si>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</si>
  <si>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</si>
  <si>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</si>
  <si>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</si>
  <si>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</si>
  <si>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</si>
  <si>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</si>
  <si>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</si>
  <si>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</si>
  <si>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</si>
  <si>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</si>
  <si>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</si>
  <si>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</si>
  <si>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</si>
  <si>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</si>
  <si>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</si>
  <si>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</si>
  <si>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</si>
  <si>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</si>
  <si>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</si>
  <si>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</si>
  <si>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</si>
  <si>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</si>
  <si>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</si>
  <si>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</si>
  <si>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</si>
  <si>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</si>
  <si>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</si>
  <si>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</si>
  <si>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</si>
  <si>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</si>
  <si>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</si>
  <si>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</si>
  <si>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</si>
  <si>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</si>
  <si>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</si>
  <si>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</si>
  <si>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</si>
  <si>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</si>
  <si>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</si>
  <si>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</si>
  <si>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</si>
  <si>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</si>
  <si>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</si>
  <si>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</si>
  <si>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</si>
  <si>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</si>
  <si>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</si>
  <si>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</si>
  <si>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</si>
  <si>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</si>
  <si>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</si>
  <si>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</si>
  <si>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</si>
  <si>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</si>
  <si>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</si>
  <si>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</si>
  <si>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</si>
  <si>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</si>
  <si>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</si>
  <si>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</si>
  <si>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</si>
  <si>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</si>
  <si>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</si>
  <si>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</si>
  <si>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</si>
  <si>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</si>
  <si>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</si>
  <si>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</si>
  <si>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</si>
  <si>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</si>
  <si>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</si>
  <si>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</si>
  <si>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</si>
  <si>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</si>
  <si>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</si>
  <si>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</si>
  <si>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</si>
  <si>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</si>
  <si>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</si>
  <si>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</si>
  <si>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</si>
  <si>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</si>
  <si>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</si>
  <si>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</si>
  <si>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</si>
  <si>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</si>
  <si>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</si>
  <si>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</si>
  <si>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</si>
  <si>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</si>
  <si>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</si>
  <si>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</si>
  <si>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</si>
  <si>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</si>
  <si>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</si>
  <si>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</si>
  <si>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</si>
  <si>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</si>
  <si>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</si>
  <si>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</si>
  <si>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</si>
  <si>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</si>
  <si>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</si>
  <si>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</si>
  <si>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</si>
  <si>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</si>
  <si>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</si>
  <si>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</si>
  <si>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</si>
  <si>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</si>
  <si>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</si>
  <si>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</si>
  <si>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</si>
  <si>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</si>
  <si>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</si>
  <si>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</si>
  <si>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</si>
  <si>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</si>
  <si>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</si>
  <si>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</si>
  <si>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</si>
  <si>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</si>
  <si>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</si>
  <si>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</si>
  <si>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</si>
  <si>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</si>
  <si>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</si>
  <si>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</si>
  <si>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</si>
  <si>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</si>
  <si>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</si>
  <si>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</si>
  <si>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</si>
  <si>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</si>
  <si>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</si>
  <si>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</si>
  <si>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</si>
  <si>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</si>
  <si>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</si>
  <si>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</si>
  <si>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</si>
  <si>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</si>
  <si>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</si>
  <si>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</si>
  <si>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</si>
  <si>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</si>
  <si>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</si>
  <si>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</si>
  <si>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</si>
  <si>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</si>
  <si>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</si>
  <si>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</si>
  <si>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</si>
  <si>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</si>
  <si>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</si>
  <si>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</si>
  <si>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</si>
  <si>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</si>
  <si>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</si>
  <si>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</si>
  <si>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</si>
  <si>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</si>
  <si>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</si>
  <si>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</si>
  <si>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</si>
  <si>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</si>
  <si>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</si>
  <si>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</si>
  <si>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</si>
  <si>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</si>
  <si>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</si>
  <si>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</si>
  <si>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</si>
  <si>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</si>
  <si>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</si>
  <si>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</si>
  <si>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</si>
  <si>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</si>
  <si>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</si>
  <si>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</si>
  <si>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</si>
  <si>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</si>
  <si>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</si>
  <si>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</si>
  <si>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</si>
  <si>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</si>
  <si>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</si>
  <si>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</si>
  <si>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</si>
  <si>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</si>
  <si>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</si>
  <si>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</si>
  <si>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</si>
  <si>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</si>
  <si>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</si>
  <si>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</si>
  <si>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</si>
  <si>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</si>
  <si>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</si>
  <si>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</si>
  <si>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</si>
  <si>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</si>
  <si>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</si>
  <si>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</si>
  <si>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</si>
  <si>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</si>
  <si>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</si>
  <si>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</si>
  <si>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</si>
  <si>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</si>
  <si>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</si>
  <si>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</si>
  <si>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</si>
  <si>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</si>
  <si>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</si>
  <si>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</si>
  <si>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</si>
  <si>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</si>
  <si>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</si>
  <si>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</si>
  <si>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</si>
  <si>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</si>
  <si>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</si>
  <si>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</si>
  <si>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</si>
  <si>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</si>
  <si>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</si>
  <si>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</si>
  <si>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</si>
  <si>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</si>
  <si>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</si>
  <si>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</si>
  <si>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</si>
  <si>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</si>
  <si>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</si>
  <si>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</si>
  <si>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</si>
  <si>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</si>
  <si>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</si>
  <si>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</si>
  <si>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</si>
  <si>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</si>
  <si>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</si>
  <si>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</si>
  <si>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</si>
  <si>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</si>
  <si>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</si>
  <si>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</si>
  <si>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</si>
  <si>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</si>
  <si>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</si>
  <si>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</si>
  <si>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</si>
  <si>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</si>
  <si>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</si>
  <si>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</si>
  <si>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</si>
  <si>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</si>
  <si>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</si>
  <si>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</si>
  <si>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</si>
  <si>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</si>
  <si>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</si>
  <si>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</si>
  <si>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</si>
  <si>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</si>
  <si>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</si>
  <si>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</si>
  <si>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</si>
  <si>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</si>
  <si>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</si>
  <si>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</si>
  <si>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</si>
  <si>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</si>
  <si>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</si>
  <si>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</si>
  <si>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</si>
  <si>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</si>
  <si>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</si>
  <si>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</si>
  <si>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</si>
  <si>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</si>
  <si>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</si>
  <si>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</si>
  <si>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</si>
  <si>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</si>
  <si>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</si>
  <si>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</si>
  <si>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</si>
  <si>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</si>
  <si>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</si>
  <si>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</si>
  <si>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</si>
  <si>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</si>
  <si>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</si>
  <si>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</si>
  <si>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</si>
  <si>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</si>
  <si>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</si>
  <si>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</si>
  <si>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</si>
  <si>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</si>
  <si>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</si>
  <si>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</si>
  <si>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</si>
  <si>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</si>
  <si>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</si>
  <si>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</si>
  <si>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</si>
  <si>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</si>
  <si>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</si>
  <si>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</si>
  <si>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</si>
  <si>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</si>
  <si>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</si>
  <si>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</si>
  <si>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</si>
  <si>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</si>
  <si>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</si>
  <si>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</si>
  <si>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</si>
  <si>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</si>
  <si>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</si>
  <si>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</si>
  <si>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</si>
  <si>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</si>
  <si>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</si>
  <si>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</si>
  <si>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</si>
  <si>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</si>
  <si>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</si>
  <si>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</si>
  <si>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</si>
  <si>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</si>
  <si>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</si>
  <si>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</si>
  <si>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</si>
  <si>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</si>
  <si>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</si>
  <si>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</si>
  <si>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</si>
  <si>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</si>
  <si>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</si>
  <si>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</si>
  <si>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</si>
  <si>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</si>
  <si>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</si>
  <si>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</si>
  <si>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</si>
  <si>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</si>
  <si>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</si>
  <si>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</si>
  <si>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</si>
  <si>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</si>
  <si>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</si>
  <si>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</si>
  <si>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</si>
  <si>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</si>
  <si>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</si>
  <si>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</si>
  <si>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</si>
  <si>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</si>
  <si>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</si>
  <si>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</si>
  <si>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</si>
  <si>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</si>
  <si>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</si>
  <si>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</si>
  <si>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</si>
  <si>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</si>
  <si>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</si>
  <si>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</si>
  <si>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</si>
  <si>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</si>
  <si>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</si>
  <si>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</si>
  <si>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</si>
  <si>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</si>
  <si>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</si>
  <si>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</si>
  <si>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</si>
  <si>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</si>
  <si>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</si>
  <si>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</si>
  <si>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</si>
  <si>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</si>
  <si>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</si>
  <si>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</si>
  <si>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</si>
  <si>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</si>
  <si>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</si>
  <si>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</si>
  <si>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</si>
  <si>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</si>
  <si>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</si>
  <si>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</si>
  <si>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</si>
  <si>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</si>
  <si>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</si>
  <si>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</si>
  <si>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</si>
  <si>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</si>
  <si>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</si>
  <si>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</si>
  <si>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</si>
  <si>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</si>
  <si>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</si>
  <si>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</si>
  <si>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</si>
  <si>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</si>
  <si>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</si>
  <si>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</si>
  <si>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</si>
  <si>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</si>
  <si>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</si>
  <si>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</si>
  <si>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</si>
  <si>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</si>
  <si>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</si>
  <si>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</si>
  <si>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</si>
  <si>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</si>
  <si>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</si>
  <si>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</si>
  <si>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</si>
  <si>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</si>
  <si>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</si>
  <si>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</si>
  <si>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</si>
  <si>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</si>
  <si>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</si>
  <si>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</si>
  <si>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</si>
  <si>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</si>
  <si>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</si>
  <si>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</si>
  <si>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</si>
  <si>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</si>
  <si>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</si>
  <si>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</si>
  <si>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</si>
  <si>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</si>
  <si>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</si>
  <si>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</si>
  <si>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</si>
  <si>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</si>
  <si>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</si>
  <si>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</si>
  <si>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</si>
  <si>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</si>
  <si>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</si>
  <si>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</si>
  <si>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</si>
  <si>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</si>
  <si>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</si>
  <si>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</si>
  <si>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</si>
  <si>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</si>
  <si>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</si>
  <si>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</si>
  <si>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</si>
  <si>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</si>
  <si>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</si>
  <si>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</si>
  <si>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</si>
  <si>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</si>
  <si>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</si>
  <si>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</si>
  <si>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</si>
  <si>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</si>
  <si>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</si>
  <si>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</si>
  <si>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</si>
  <si>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</si>
  <si>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</si>
  <si>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</si>
  <si>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</si>
  <si>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</si>
  <si>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</si>
  <si>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</si>
  <si>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</si>
  <si>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</si>
  <si>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</si>
  <si>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</si>
  <si>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</si>
  <si>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</si>
  <si>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</si>
  <si>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</si>
  <si>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</si>
  <si>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</si>
  <si>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</si>
  <si>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</si>
  <si>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</si>
  <si>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</si>
  <si>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</si>
  <si>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</si>
  <si>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</si>
  <si>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</si>
  <si>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</si>
  <si>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</si>
  <si>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</si>
  <si>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</si>
  <si>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</si>
  <si>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</si>
  <si>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</si>
  <si>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</si>
  <si>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</si>
  <si>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</si>
  <si>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</si>
  <si>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</si>
  <si>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</si>
  <si>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</si>
  <si>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</si>
  <si>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</si>
  <si>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</si>
  <si>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</si>
  <si>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</si>
  <si>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</si>
  <si>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</si>
  <si>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</si>
  <si>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</si>
  <si>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</si>
  <si>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</si>
  <si>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</si>
  <si>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</si>
  <si>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</si>
  <si>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</si>
  <si>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</si>
  <si>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</si>
  <si>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</si>
  <si>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</si>
  <si>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</si>
  <si>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</si>
  <si>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</si>
  <si>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</si>
  <si>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</si>
  <si>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</si>
  <si>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</si>
  <si>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</si>
  <si>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</si>
  <si>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</si>
  <si>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</si>
  <si>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</si>
  <si>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</si>
  <si>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</si>
  <si>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</si>
  <si>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</si>
  <si>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</si>
  <si>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</si>
  <si>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</si>
  <si>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</si>
  <si>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</si>
  <si>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</si>
  <si>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</si>
  <si>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</si>
  <si>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</si>
  <si>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</si>
  <si>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</si>
  <si>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</si>
  <si>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</si>
  <si>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</si>
  <si>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</si>
  <si>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</si>
  <si>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</si>
  <si>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</si>
  <si>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</si>
  <si>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</si>
  <si>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</si>
  <si>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</si>
  <si>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</si>
  <si>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</si>
  <si>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</si>
  <si>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</si>
  <si>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</si>
  <si>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</si>
  <si>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</si>
  <si>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</si>
  <si>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</si>
  <si>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</si>
  <si>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</si>
  <si>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</si>
  <si>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</si>
  <si>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</si>
  <si>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</si>
  <si>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</si>
  <si>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</si>
  <si>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</si>
  <si>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</si>
  <si>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</si>
  <si>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</si>
  <si>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</si>
  <si>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</si>
  <si>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</si>
  <si>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</si>
  <si>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</si>
  <si>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</si>
  <si>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</si>
  <si>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</si>
  <si>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</si>
  <si>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</si>
  <si>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</si>
  <si>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</si>
  <si>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</si>
  <si>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</si>
  <si>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</si>
  <si>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</si>
  <si>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</si>
  <si>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</si>
  <si>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</si>
  <si>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</si>
  <si>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</si>
  <si>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</si>
  <si>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</si>
  <si>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</si>
  <si>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</si>
  <si>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</si>
  <si>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</si>
  <si>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</si>
  <si>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</si>
  <si>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</si>
  <si>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</si>
  <si>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</si>
  <si>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</si>
  <si>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</si>
  <si>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</si>
  <si>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</si>
  <si>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</si>
  <si>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</si>
  <si>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</si>
  <si>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</si>
  <si>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</si>
  <si>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</si>
  <si>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</si>
  <si>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</si>
  <si>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</si>
  <si>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</si>
  <si>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</si>
  <si>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</si>
  <si>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</si>
  <si>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</si>
  <si>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</si>
  <si>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</si>
  <si>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</si>
  <si>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</si>
  <si>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</si>
  <si>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</si>
  <si>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</si>
  <si>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</si>
  <si>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</si>
  <si>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</si>
  <si>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</si>
  <si>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</si>
  <si>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</si>
  <si>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</si>
  <si>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</si>
  <si>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</si>
  <si>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</si>
  <si>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</si>
  <si>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</si>
  <si>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</si>
  <si>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</si>
  <si>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</si>
  <si>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</si>
  <si>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</si>
  <si>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</si>
  <si>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</si>
  <si>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</si>
  <si>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</si>
  <si>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</si>
  <si>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</si>
  <si>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</si>
  <si>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</si>
  <si>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</si>
  <si>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</si>
  <si>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</si>
  <si>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</si>
  <si>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</si>
  <si>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</si>
  <si>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</si>
  <si>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</si>
  <si>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</si>
  <si>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</si>
  <si>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</si>
  <si>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</si>
  <si>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</si>
  <si>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</si>
  <si>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</si>
  <si>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</si>
  <si>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</si>
  <si>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</si>
  <si>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</si>
  <si>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</si>
  <si>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</si>
  <si>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</si>
  <si>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</si>
  <si>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</si>
  <si>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</si>
  <si>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</si>
  <si>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</si>
  <si>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</si>
  <si>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</si>
  <si>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</si>
  <si>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</si>
  <si>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</si>
  <si>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</si>
  <si>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</si>
  <si>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</si>
  <si>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</si>
  <si>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</si>
  <si>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</si>
  <si>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</si>
  <si>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</si>
  <si>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</si>
  <si>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</si>
  <si>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</si>
  <si>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</si>
  <si>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</si>
  <si>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</si>
  <si>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</si>
  <si>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</si>
  <si>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</si>
  <si>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</si>
  <si>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</si>
  <si>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</si>
  <si>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</si>
  <si>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</si>
  <si>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</si>
  <si>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</si>
  <si>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</si>
  <si>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</si>
  <si>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</si>
  <si>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</si>
  <si>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</si>
  <si>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</si>
  <si>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</si>
  <si>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</si>
  <si>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</si>
  <si>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</si>
  <si>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</si>
  <si>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</si>
  <si>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</si>
  <si>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</si>
  <si>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</si>
  <si>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</si>
  <si>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</si>
  <si>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</si>
  <si>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</si>
  <si>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</si>
  <si>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</si>
  <si>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</si>
  <si>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</si>
  <si>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</si>
  <si>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</si>
  <si>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</si>
  <si>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</si>
  <si>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</si>
  <si>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</si>
  <si>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</si>
  <si>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</si>
  <si>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</si>
  <si>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</si>
  <si>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</si>
  <si>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</si>
  <si>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</si>
  <si>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</si>
  <si>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</si>
  <si>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</si>
  <si>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</si>
  <si>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</si>
  <si>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</si>
  <si>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</si>
  <si>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</si>
  <si>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</si>
  <si>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</si>
  <si>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</si>
  <si>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</si>
  <si>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</si>
  <si>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</si>
  <si>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</si>
  <si>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</si>
  <si>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</si>
  <si>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</si>
  <si>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</si>
  <si>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</si>
  <si>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</si>
  <si>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</si>
  <si>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</si>
  <si>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</si>
  <si>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</si>
  <si>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</si>
  <si>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</si>
  <si>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</si>
  <si>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</si>
  <si>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</si>
  <si>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</si>
  <si>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</si>
  <si>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</si>
  <si>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</si>
  <si>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</si>
  <si>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</si>
  <si>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</si>
  <si>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</si>
  <si>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</si>
  <si>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</si>
  <si>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</si>
  <si>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</si>
  <si>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</si>
  <si>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</si>
  <si>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</si>
  <si>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</si>
  <si>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</si>
  <si>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</si>
  <si>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</si>
  <si>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</si>
  <si>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</si>
  <si>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</si>
  <si>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</si>
  <si>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</si>
  <si>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</si>
  <si>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</si>
  <si>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</si>
  <si>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</si>
  <si>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</si>
  <si>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</si>
  <si>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</si>
  <si>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</si>
  <si>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</si>
  <si>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</si>
  <si>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</si>
  <si>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</si>
  <si>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</si>
  <si>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</si>
  <si>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</si>
  <si>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</si>
  <si>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</si>
  <si>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</si>
  <si>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</si>
  <si>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</si>
  <si>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</si>
  <si>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</si>
  <si>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</si>
  <si>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</si>
  <si>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</si>
  <si>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</si>
  <si>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</si>
  <si>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</si>
  <si>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</si>
  <si>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</si>
  <si>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</si>
  <si>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</si>
  <si>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</si>
  <si>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</si>
  <si>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</si>
  <si>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</si>
  <si>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</si>
  <si>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</si>
  <si>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</si>
  <si>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</si>
  <si>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</si>
  <si>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</si>
  <si>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</si>
  <si>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</si>
  <si>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</si>
  <si>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</si>
  <si>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</si>
  <si>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</si>
  <si>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</si>
  <si>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</si>
  <si>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</si>
  <si>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</si>
  <si>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</si>
  <si>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</si>
  <si>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</si>
  <si>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</si>
  <si>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</si>
  <si>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</si>
  <si>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</si>
  <si>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</si>
  <si>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</si>
  <si>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</si>
  <si>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</si>
  <si>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</si>
  <si>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</si>
  <si>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</si>
  <si>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</si>
  <si>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</si>
  <si>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</si>
  <si>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</si>
  <si>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</si>
  <si>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</si>
  <si>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</si>
  <si>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</si>
  <si>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</si>
  <si>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</si>
  <si>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</si>
  <si>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</si>
  <si>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</si>
  <si>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</si>
  <si>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</si>
  <si>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</si>
  <si>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</si>
  <si>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</si>
  <si>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</si>
  <si>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</si>
  <si>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</si>
  <si>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</si>
  <si>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</si>
  <si>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</si>
  <si>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</si>
  <si>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</si>
  <si>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</si>
  <si>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</si>
  <si>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</si>
  <si>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</si>
  <si>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</si>
  <si>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</si>
  <si>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</si>
  <si>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</si>
  <si>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</si>
  <si>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</si>
  <si>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</si>
  <si>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</si>
  <si>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</si>
  <si>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</si>
  <si>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</si>
  <si>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</si>
  <si>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</si>
  <si>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</si>
  <si>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</si>
  <si>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</si>
  <si>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</si>
  <si>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</si>
  <si>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</si>
  <si>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</si>
  <si>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</si>
  <si>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</si>
  <si>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</si>
  <si>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</si>
  <si>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</si>
  <si>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</si>
  <si>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</si>
  <si>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</si>
  <si>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</si>
  <si>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</si>
  <si>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</si>
  <si>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</si>
  <si>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</si>
  <si>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</si>
  <si>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</si>
  <si>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</si>
  <si>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</si>
  <si>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</si>
  <si>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</si>
  <si>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</si>
  <si>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</si>
  <si>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</si>
  <si>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</si>
  <si>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</si>
  <si>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</si>
  <si>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</si>
  <si>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</si>
  <si>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</si>
  <si>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</si>
  <si>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</si>
  <si>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</si>
  <si>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</si>
  <si>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</si>
  <si>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</si>
  <si>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</si>
  <si>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</si>
  <si>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</si>
  <si>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</si>
  <si>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</si>
  <si>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</si>
  <si>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</si>
  <si>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</si>
  <si>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</si>
  <si>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</si>
  <si>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</si>
  <si>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</si>
  <si>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</si>
  <si>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</si>
  <si>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</si>
  <si>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</si>
  <si>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</si>
  <si>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</si>
  <si>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</si>
  <si>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</si>
  <si>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</si>
  <si>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</si>
  <si>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</si>
  <si>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</si>
  <si>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</si>
  <si>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</si>
  <si>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</si>
  <si>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</si>
  <si>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</si>
  <si>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</si>
  <si>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</si>
  <si>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</si>
  <si>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</si>
  <si>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</si>
  <si>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</si>
  <si>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</si>
  <si>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</si>
  <si>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</si>
  <si>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</si>
  <si>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</si>
  <si>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</si>
  <si>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</si>
  <si>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</si>
  <si>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</si>
  <si>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</si>
  <si>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</si>
  <si>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</si>
  <si>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</si>
  <si>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</si>
  <si>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</si>
  <si>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</si>
  <si>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</si>
  <si>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</si>
  <si>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</si>
  <si>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</si>
  <si>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</si>
  <si>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</si>
  <si>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</si>
  <si>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</si>
  <si>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</si>
  <si>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</si>
  <si>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</si>
  <si>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</si>
  <si>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</si>
  <si>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</si>
  <si>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</si>
  <si>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</si>
  <si>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</si>
  <si>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</si>
  <si>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</si>
  <si>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</si>
  <si>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</si>
  <si>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</si>
  <si>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</si>
  <si>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</si>
  <si>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</si>
  <si>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</si>
  <si>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</si>
  <si>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</si>
  <si>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</si>
  <si>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</si>
  <si>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</si>
  <si>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</si>
  <si>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</si>
  <si>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</si>
  <si>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</si>
  <si>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</si>
  <si>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</si>
  <si>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</si>
  <si>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</si>
  <si>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</si>
  <si>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</si>
  <si>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</si>
  <si>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</si>
  <si>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</si>
  <si>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</si>
  <si>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</si>
  <si>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</si>
  <si>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</si>
  <si>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</si>
  <si>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</si>
  <si>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</si>
  <si>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</si>
  <si>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</si>
  <si>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</si>
  <si>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</si>
  <si>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</si>
  <si>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</si>
  <si>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</si>
  <si>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</si>
  <si>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</si>
  <si>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</si>
  <si>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</si>
  <si>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</si>
  <si>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</si>
  <si>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</si>
  <si>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</si>
  <si>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</si>
  <si>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</si>
  <si>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</si>
  <si>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</si>
  <si>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</si>
  <si>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</si>
  <si>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</si>
  <si>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</si>
  <si>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</si>
  <si>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</si>
  <si>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</si>
  <si>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</si>
  <si>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</si>
  <si>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</si>
  <si>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</si>
  <si>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</si>
  <si>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</si>
  <si>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</si>
  <si>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</si>
  <si>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</si>
  <si>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</si>
  <si>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</si>
  <si>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</si>
  <si>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</si>
  <si>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</si>
  <si>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</si>
  <si>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</si>
  <si>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</si>
  <si>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</si>
  <si>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</si>
  <si>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</si>
  <si>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</si>
  <si>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</si>
  <si>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</si>
  <si>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</si>
  <si>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</si>
  <si>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</si>
  <si>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</si>
  <si>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</si>
  <si>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</si>
  <si>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</si>
  <si>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</si>
  <si>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</si>
  <si>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</si>
  <si>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</si>
  <si>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</si>
  <si>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</si>
  <si>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</si>
  <si>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</si>
  <si>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</si>
  <si>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</si>
  <si>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</si>
  <si>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</si>
  <si>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</si>
  <si>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</si>
  <si>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</si>
  <si>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</si>
  <si>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</si>
  <si>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</si>
  <si>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</si>
  <si>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</si>
  <si>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</si>
  <si>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</si>
  <si>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</si>
  <si>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</si>
  <si>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</si>
  <si>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</si>
  <si>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</si>
  <si>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</si>
  <si>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</si>
  <si>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</si>
  <si>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</si>
  <si>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</si>
  <si>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</si>
  <si>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</si>
  <si>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</si>
  <si>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</si>
  <si>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</si>
  <si>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</si>
  <si>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</si>
  <si>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</si>
  <si>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</si>
  <si>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</si>
  <si>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</si>
  <si>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</si>
  <si>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</si>
  <si>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</si>
  <si>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</si>
  <si>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</si>
  <si>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</si>
  <si>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</si>
  <si>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</si>
  <si>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</si>
  <si>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</si>
  <si>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</si>
  <si>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</si>
  <si>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</si>
  <si>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</si>
  <si>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</si>
  <si>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</si>
  <si>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</si>
  <si>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</si>
  <si>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</si>
  <si>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</si>
  <si>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</si>
  <si>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</si>
  <si>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</si>
  <si>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</si>
  <si>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</si>
  <si>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</si>
  <si>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</si>
  <si>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</si>
  <si>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</si>
  <si>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</si>
  <si>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</si>
  <si>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</si>
  <si>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</si>
  <si>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</si>
  <si>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</si>
  <si>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</si>
  <si>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</si>
  <si>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</si>
  <si>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</si>
  <si>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</si>
  <si>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</si>
  <si>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</si>
  <si>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</si>
  <si>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</si>
  <si>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</si>
  <si>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</si>
  <si>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</si>
  <si>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</si>
  <si>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</si>
  <si>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</si>
  <si>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</si>
  <si>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</si>
  <si>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</si>
  <si>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</si>
  <si>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</si>
  <si>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</si>
  <si>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</si>
  <si>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</si>
  <si>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</si>
  <si>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</si>
  <si>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</si>
  <si>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</si>
  <si>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</si>
  <si>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</si>
  <si>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</si>
  <si>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</si>
  <si>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</si>
  <si>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</si>
  <si>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</si>
  <si>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</si>
  <si>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</si>
  <si>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</si>
  <si>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</si>
  <si>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</si>
  <si>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</si>
  <si>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</si>
  <si>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</si>
  <si>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</si>
  <si>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</si>
  <si>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</si>
  <si>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</si>
  <si>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</si>
  <si>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</si>
  <si>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</si>
  <si>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</si>
  <si>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</si>
  <si>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</si>
  <si>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</si>
  <si>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</si>
  <si>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</si>
  <si>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</si>
  <si>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</si>
  <si>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</si>
  <si>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</si>
  <si>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</si>
  <si>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</si>
  <si>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</si>
  <si>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</si>
  <si>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</si>
  <si>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</si>
  <si>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</si>
  <si>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</si>
  <si>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</si>
  <si>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</si>
  <si>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</si>
  <si>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</si>
  <si>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</si>
  <si>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</si>
  <si>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</si>
  <si>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</si>
  <si>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</si>
  <si>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</si>
  <si>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</si>
  <si>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</si>
  <si>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</si>
  <si>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</si>
  <si>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</si>
  <si>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</si>
  <si>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</si>
  <si>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</si>
  <si>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</si>
  <si>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</si>
  <si>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</si>
  <si>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</si>
  <si>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</si>
  <si>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</si>
  <si>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</si>
  <si>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</si>
  <si>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</si>
  <si>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</si>
  <si>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</si>
  <si>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</si>
  <si>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</si>
  <si>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</si>
  <si>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</si>
  <si>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</si>
  <si>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</si>
  <si>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</si>
  <si>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</si>
  <si>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</si>
  <si>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</si>
  <si>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</si>
  <si>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</si>
  <si>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</si>
  <si>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</si>
  <si>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</si>
  <si>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</si>
  <si>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</si>
  <si>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</si>
  <si>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</si>
  <si>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</si>
  <si>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</si>
  <si>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</si>
  <si>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</si>
  <si>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</si>
  <si>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</si>
  <si>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</si>
  <si>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</si>
  <si>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</si>
  <si>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</si>
  <si>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</si>
  <si>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</si>
  <si>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</si>
  <si>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</si>
  <si>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</si>
  <si>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</si>
  <si>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</si>
  <si>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</si>
  <si>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</si>
  <si>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</si>
  <si>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</si>
  <si>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</si>
  <si>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</si>
  <si>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</si>
  <si>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</si>
  <si>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</si>
  <si>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</si>
  <si>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</si>
  <si>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</si>
  <si>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</si>
  <si>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</si>
  <si>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</si>
  <si>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</si>
  <si>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</si>
  <si>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</si>
  <si>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</si>
  <si>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</si>
  <si>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</si>
  <si>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</si>
  <si>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</si>
  <si>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</si>
  <si>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</si>
  <si>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</si>
  <si>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</si>
  <si>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</si>
  <si>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</si>
  <si>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</si>
  <si>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</si>
  <si>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</si>
  <si>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</si>
  <si>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</si>
  <si>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</si>
  <si>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</si>
  <si>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</si>
  <si>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</si>
  <si>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</si>
  <si>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</si>
  <si>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</si>
  <si>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</si>
  <si>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</si>
  <si>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</si>
  <si>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</si>
  <si>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</si>
  <si>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</si>
  <si>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</si>
  <si>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</si>
  <si>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</si>
  <si>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</si>
  <si>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</si>
  <si>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</si>
  <si>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</si>
  <si>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</si>
  <si>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</si>
  <si>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</si>
  <si>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</si>
  <si>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</si>
  <si>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</si>
  <si>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</si>
  <si>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</si>
  <si>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</si>
  <si>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</si>
  <si>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</si>
  <si>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</si>
  <si>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</si>
  <si>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</si>
  <si>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</si>
  <si>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</si>
  <si>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</si>
  <si>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</si>
  <si>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</si>
  <si>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</si>
  <si>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</si>
  <si>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</si>
  <si>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</si>
  <si>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</si>
  <si>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</si>
  <si>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</si>
  <si>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</si>
  <si>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</si>
  <si>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</si>
  <si>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</si>
  <si>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</si>
  <si>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</si>
  <si>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</si>
  <si>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</si>
  <si>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</si>
  <si>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</si>
  <si>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</si>
  <si>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</si>
  <si>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</si>
  <si>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</si>
  <si>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</si>
  <si>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</si>
  <si>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</si>
  <si>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</si>
  <si>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</si>
  <si>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</si>
  <si>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</si>
  <si>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</si>
  <si>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</si>
  <si>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</si>
  <si>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</si>
  <si>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</si>
  <si>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</si>
  <si>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</si>
  <si>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</si>
  <si>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</si>
  <si>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</si>
  <si>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</si>
  <si>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</si>
  <si>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</si>
  <si>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</si>
  <si>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</si>
  <si>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</si>
  <si>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</si>
  <si>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</si>
  <si>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</si>
  <si>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</si>
  <si>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</si>
  <si>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</si>
  <si>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</si>
  <si>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</si>
  <si>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</si>
  <si>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</si>
  <si>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</si>
  <si>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</si>
  <si>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</si>
  <si>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</si>
  <si>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</si>
  <si>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</si>
  <si>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</si>
  <si>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</si>
  <si>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</si>
  <si>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</si>
  <si>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</si>
  <si>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</si>
  <si>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</si>
  <si>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</si>
  <si>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</si>
  <si>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</si>
  <si>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</si>
  <si>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</si>
  <si>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</si>
  <si>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</si>
  <si>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</si>
  <si>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</si>
  <si>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</si>
  <si>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</si>
  <si>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</si>
  <si>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</si>
  <si>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</si>
  <si>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</si>
  <si>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</si>
  <si>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</si>
  <si>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</si>
  <si>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</si>
  <si>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</si>
  <si>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</si>
  <si>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</si>
  <si>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</si>
  <si>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</si>
  <si>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</si>
  <si>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</si>
  <si>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</si>
  <si>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</si>
  <si>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</si>
  <si>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</si>
  <si>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</si>
  <si>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</si>
  <si>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</si>
  <si>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</si>
  <si>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</si>
  <si>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</si>
  <si>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</si>
  <si>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</si>
  <si>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</si>
  <si>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</si>
  <si>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</si>
  <si>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</si>
  <si>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</si>
  <si>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</si>
  <si>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</si>
  <si>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</si>
  <si>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</si>
  <si>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</si>
  <si>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</si>
  <si>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</si>
  <si>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</si>
  <si>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</si>
  <si>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</si>
  <si>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</si>
  <si>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</si>
  <si>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</si>
  <si>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</si>
  <si>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</si>
  <si>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</si>
  <si>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</si>
  <si>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</si>
  <si>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</si>
  <si>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</si>
  <si>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</si>
  <si>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</si>
  <si>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</si>
  <si>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</si>
  <si>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</si>
  <si>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</si>
  <si>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</si>
  <si>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</si>
  <si>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</si>
  <si>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</si>
  <si>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</si>
  <si>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</si>
  <si>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</si>
  <si>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</si>
  <si>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</si>
  <si>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</si>
  <si>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</si>
  <si>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</si>
  <si>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</si>
  <si>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</si>
  <si>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</si>
  <si>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</si>
  <si>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</si>
  <si>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</si>
  <si>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</si>
  <si>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</si>
  <si>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</si>
  <si>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</si>
  <si>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</si>
  <si>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</si>
  <si>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</si>
  <si>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</si>
  <si>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</si>
  <si>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</si>
  <si>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</si>
  <si>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</si>
  <si>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</si>
  <si>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</si>
  <si>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</si>
  <si>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</si>
  <si>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</si>
  <si>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</si>
  <si>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</si>
  <si>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</si>
  <si>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</si>
  <si>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</si>
  <si>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</si>
  <si>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</si>
  <si>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</si>
  <si>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</si>
  <si>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</si>
  <si>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</si>
  <si>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</si>
  <si>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</si>
  <si>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</si>
  <si>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</si>
  <si>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</si>
  <si>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</si>
  <si>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</si>
  <si>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</si>
  <si>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</si>
  <si>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</si>
  <si>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</si>
  <si>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</si>
  <si>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</si>
  <si>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</si>
  <si>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</si>
  <si>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</si>
  <si>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</si>
  <si>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</si>
  <si>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</si>
  <si>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</si>
  <si>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</si>
  <si>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</si>
  <si>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</si>
  <si>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</si>
  <si>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</si>
  <si>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</si>
  <si>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</si>
  <si>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</si>
  <si>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</si>
  <si>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</si>
  <si>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</si>
  <si>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</si>
  <si>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</si>
  <si>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</si>
  <si>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</si>
  <si>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</si>
  <si>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</si>
  <si>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</si>
  <si>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</si>
  <si>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</si>
  <si>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</si>
  <si>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</si>
  <si>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</si>
  <si>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</si>
  <si>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</si>
  <si>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</si>
  <si>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</si>
  <si>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</si>
  <si>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</si>
  <si>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</si>
  <si>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</si>
  <si>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</si>
  <si>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</si>
  <si>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</si>
  <si>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</si>
  <si>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</si>
  <si>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</si>
  <si>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</si>
  <si>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</si>
  <si>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</si>
  <si>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</si>
  <si>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</si>
  <si>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</si>
  <si>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</si>
  <si>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</si>
  <si>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</si>
  <si>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</si>
  <si>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</si>
  <si>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</si>
  <si>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</si>
  <si>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</si>
  <si>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</si>
  <si>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</si>
  <si>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</si>
  <si>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</si>
  <si>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</si>
  <si>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</si>
  <si>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</si>
  <si>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</si>
  <si>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</si>
  <si>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</si>
  <si>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</si>
  <si>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</si>
  <si>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</si>
  <si>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</si>
  <si>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</si>
  <si>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</si>
  <si>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</si>
  <si>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</si>
  <si>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</si>
  <si>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</si>
  <si>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</si>
  <si>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</si>
  <si>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</si>
  <si>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</si>
  <si>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</si>
  <si>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</si>
  <si>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</si>
  <si>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</si>
  <si>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</si>
  <si>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</si>
  <si>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</si>
  <si>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</si>
  <si>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</si>
  <si>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</si>
  <si>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</si>
  <si>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</si>
  <si>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</si>
  <si>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</si>
  <si>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</si>
  <si>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</si>
  <si>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</si>
  <si>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</si>
  <si>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</si>
  <si>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</si>
  <si>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</si>
  <si>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</si>
  <si>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</si>
  <si>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</si>
  <si>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</si>
  <si>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</si>
  <si>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</si>
  <si>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</si>
  <si>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</si>
  <si>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</si>
  <si>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</si>
  <si>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</si>
  <si>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</si>
  <si>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</si>
  <si>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</si>
  <si>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</si>
  <si>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</si>
  <si>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</si>
  <si>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</si>
  <si>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</si>
  <si>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</si>
  <si>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</si>
  <si>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</si>
  <si>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</si>
  <si>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</si>
  <si>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</si>
  <si>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</si>
  <si>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</si>
  <si>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</si>
  <si>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</si>
  <si>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</si>
  <si>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</si>
  <si>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</si>
  <si>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</si>
  <si>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</si>
  <si>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</si>
  <si>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</si>
  <si>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</si>
  <si>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</si>
  <si>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</si>
  <si>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</si>
  <si>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</si>
  <si>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</si>
  <si>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</si>
  <si>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</si>
  <si>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</si>
  <si>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</si>
  <si>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</si>
  <si>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</si>
  <si>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</si>
  <si>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</si>
  <si>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</si>
  <si>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</si>
  <si>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</si>
  <si>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</si>
  <si>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</si>
  <si>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</si>
  <si>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</si>
  <si>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</si>
  <si>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</si>
  <si>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</si>
  <si>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</si>
  <si>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</si>
  <si>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</si>
  <si>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</si>
  <si>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</si>
  <si>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</si>
  <si>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</si>
  <si>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</si>
  <si>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</si>
  <si>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</si>
  <si>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</si>
  <si>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</si>
  <si>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</si>
  <si>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</si>
  <si>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</si>
  <si>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</si>
  <si>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</si>
  <si>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</si>
  <si>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</si>
  <si>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</si>
  <si>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</si>
  <si>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</si>
  <si>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</si>
  <si>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</si>
  <si>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</si>
  <si>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</si>
  <si>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</si>
  <si>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</si>
  <si>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</si>
  <si>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</si>
  <si>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</si>
  <si>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</si>
  <si>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</si>
  <si>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</si>
  <si>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</si>
  <si>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</si>
  <si>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</si>
  <si>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</si>
  <si>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</si>
  <si>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</si>
  <si>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</si>
  <si>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</si>
  <si>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</si>
  <si>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</si>
  <si>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</si>
  <si>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</si>
  <si>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</si>
  <si>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</si>
  <si>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</si>
  <si>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</si>
  <si>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</si>
  <si>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</si>
  <si>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</si>
  <si>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</si>
  <si>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</si>
  <si>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</si>
  <si>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</si>
  <si>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</si>
  <si>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</si>
  <si>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</si>
  <si>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</si>
  <si>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</si>
  <si>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</si>
  <si>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</si>
  <si>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</si>
  <si>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</si>
  <si>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</si>
  <si>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</si>
  <si>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</si>
  <si>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</si>
  <si>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</si>
  <si>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</si>
  <si>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</si>
  <si>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</si>
  <si>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</si>
  <si>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</si>
  <si>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</si>
  <si>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</si>
  <si>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</si>
  <si>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</si>
  <si>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</si>
  <si>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</si>
  <si>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</si>
  <si>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</si>
  <si>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</si>
  <si>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</si>
  <si>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</si>
  <si>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</si>
  <si>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</si>
  <si>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</si>
  <si>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</si>
  <si>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</si>
  <si>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</si>
  <si>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</si>
  <si>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</si>
  <si>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</si>
  <si>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</si>
  <si>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</si>
  <si>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</si>
  <si>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</si>
  <si>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</si>
  <si>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</si>
  <si>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</si>
  <si>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</si>
  <si>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</si>
  <si>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</si>
  <si>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</si>
  <si>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</si>
  <si>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</si>
  <si>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</si>
  <si>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</si>
  <si>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</si>
  <si>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</si>
  <si>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</si>
  <si>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</si>
  <si>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</si>
  <si>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</si>
  <si>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</si>
  <si>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</si>
  <si>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</si>
  <si>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</si>
  <si>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</si>
  <si>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</si>
  <si>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</si>
  <si>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</si>
  <si>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</si>
  <si>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</si>
  <si>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</si>
  <si>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</si>
  <si>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</si>
  <si>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</si>
  <si>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</si>
  <si>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</si>
  <si>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</si>
  <si>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</si>
  <si>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</si>
  <si>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</si>
  <si>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</si>
  <si>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</si>
  <si>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</si>
  <si>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</si>
  <si>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</si>
  <si>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</si>
  <si>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</si>
  <si>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</si>
  <si>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</si>
  <si>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</si>
  <si>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</si>
  <si>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</si>
  <si>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</si>
  <si>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</si>
  <si>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</si>
  <si>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</si>
  <si>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</si>
  <si>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</si>
  <si>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</si>
  <si>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</si>
  <si>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</si>
  <si>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</si>
  <si>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</si>
  <si>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</si>
  <si>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</si>
  <si>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</si>
  <si>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</si>
  <si>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</si>
  <si>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</si>
  <si>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</si>
  <si>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</si>
  <si>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</si>
  <si>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</si>
  <si>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</si>
  <si>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</si>
  <si>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</si>
  <si>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</si>
  <si>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</si>
  <si>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</si>
  <si>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</si>
  <si>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</si>
  <si>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</si>
  <si>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</si>
  <si>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</si>
  <si>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</si>
  <si>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</si>
  <si>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</si>
  <si>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</si>
  <si>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</si>
  <si>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</si>
  <si>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</si>
  <si>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</si>
  <si>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</si>
  <si>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</si>
  <si>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</si>
  <si>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</si>
  <si>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</si>
  <si>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</si>
  <si>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</si>
  <si>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</si>
  <si>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</si>
  <si>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</si>
  <si>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</si>
  <si>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</si>
  <si>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</si>
  <si>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</si>
  <si>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</si>
  <si>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</si>
  <si>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</si>
  <si>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</si>
  <si>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</si>
  <si>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</si>
  <si>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</si>
  <si>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</si>
  <si>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</si>
  <si>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</si>
  <si>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</si>
  <si>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</si>
  <si>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</si>
  <si>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</si>
  <si>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</si>
  <si>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</si>
  <si>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</si>
  <si>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</si>
  <si>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</si>
  <si>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</si>
  <si>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</si>
  <si>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</si>
  <si>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</si>
  <si>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</si>
  <si>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</si>
  <si>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</si>
  <si>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</si>
  <si>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</si>
  <si>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</si>
  <si>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</si>
  <si>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</si>
  <si>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</si>
  <si>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</si>
  <si>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</si>
  <si>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</si>
  <si>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</si>
  <si>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</si>
  <si>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</si>
  <si>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</si>
  <si>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</si>
  <si>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</si>
  <si>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</si>
  <si>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</si>
  <si>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</si>
  <si>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</si>
  <si>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</si>
  <si>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</si>
  <si>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</si>
  <si>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</si>
  <si>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</si>
  <si>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</si>
  <si>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</si>
  <si>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</si>
  <si>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</si>
  <si>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</si>
  <si>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</si>
  <si>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</si>
  <si>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</si>
  <si>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</si>
  <si>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</si>
  <si>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</si>
  <si>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</si>
  <si>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</si>
  <si>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</si>
  <si>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</si>
  <si>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</si>
  <si>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</si>
  <si>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</si>
  <si>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</si>
  <si>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</si>
  <si>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</si>
  <si>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</si>
  <si>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</si>
  <si>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</si>
  <si>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</si>
  <si>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</si>
  <si>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</si>
  <si>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</si>
  <si>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</si>
  <si>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</si>
  <si>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</si>
  <si>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</si>
  <si>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</si>
  <si>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</si>
  <si>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</si>
  <si>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</si>
  <si>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</si>
  <si>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</si>
  <si>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</si>
  <si>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</si>
  <si>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</si>
  <si>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</si>
  <si>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</si>
  <si>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</si>
  <si>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</si>
  <si>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</si>
  <si>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</si>
  <si>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</si>
  <si>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</si>
  <si>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</si>
  <si>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</si>
  <si>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</si>
  <si>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</si>
  <si>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</si>
  <si>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</si>
  <si>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</si>
  <si>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</si>
  <si>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</si>
  <si>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</si>
  <si>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</si>
  <si>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</si>
  <si>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</si>
  <si>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</si>
  <si>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</si>
  <si>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</si>
  <si>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</si>
  <si>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</si>
  <si>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</si>
  <si>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</si>
  <si>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</si>
  <si>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</si>
  <si>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</si>
  <si>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</si>
  <si>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</si>
  <si>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</si>
  <si>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</si>
  <si>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</si>
  <si>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</si>
  <si>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</si>
  <si>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</si>
  <si>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</si>
  <si>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</si>
  <si>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</si>
  <si>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</si>
  <si>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</si>
  <si>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</si>
  <si>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</si>
  <si>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</si>
  <si>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</si>
  <si>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</si>
  <si>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</si>
  <si>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</si>
  <si>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</si>
  <si>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</si>
  <si>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</si>
  <si>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</si>
  <si>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</si>
  <si>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</si>
  <si>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</si>
  <si>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</si>
  <si>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</si>
  <si>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</si>
  <si>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</si>
  <si>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</si>
  <si>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</si>
  <si>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</si>
  <si>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</si>
  <si>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</si>
  <si>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</si>
  <si>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</si>
  <si>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</si>
  <si>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</si>
  <si>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</si>
  <si>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</si>
  <si>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</si>
  <si>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</si>
  <si>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</si>
  <si>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</si>
  <si>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</si>
  <si>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</si>
  <si>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</si>
  <si>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</si>
  <si>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</si>
  <si>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</si>
  <si>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</si>
  <si>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</si>
  <si>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</si>
  <si>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</si>
  <si>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</si>
  <si>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</si>
  <si>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</si>
  <si>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</si>
  <si>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</si>
  <si>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</si>
  <si>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</si>
  <si>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</si>
  <si>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</si>
  <si>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</si>
  <si>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</si>
  <si>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</si>
  <si>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</si>
  <si>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</si>
  <si>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</si>
  <si>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</si>
  <si>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</si>
  <si>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</si>
  <si>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</si>
  <si>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</si>
  <si>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</si>
  <si>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</si>
  <si>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</si>
  <si>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</si>
  <si>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</si>
  <si>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</si>
  <si>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</si>
  <si>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</si>
  <si>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</si>
  <si>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</si>
  <si>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</si>
  <si>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</si>
  <si>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</si>
  <si>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</si>
  <si>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</si>
  <si>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</si>
  <si>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</si>
  <si>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</si>
  <si>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</si>
  <si>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</si>
  <si>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</si>
  <si>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</si>
  <si>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</si>
  <si>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</si>
  <si>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</si>
  <si>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</si>
  <si>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</si>
  <si>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</si>
  <si>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</si>
  <si>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</si>
  <si>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</si>
  <si>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</si>
  <si>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</si>
  <si>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</si>
  <si>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</si>
  <si>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</si>
  <si>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</si>
  <si>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</si>
  <si>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</si>
  <si>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</si>
  <si>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</si>
  <si>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</si>
  <si>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</si>
  <si>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</si>
  <si>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</si>
  <si>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</si>
  <si>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</si>
  <si>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</si>
  <si>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</si>
  <si>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</si>
  <si>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</si>
  <si>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</si>
  <si>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</si>
  <si>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</si>
  <si>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</si>
  <si>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</si>
  <si>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</si>
  <si>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</si>
  <si>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</si>
  <si>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</si>
  <si>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</si>
  <si>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</si>
  <si>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</si>
  <si>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</si>
  <si>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</si>
  <si>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</si>
  <si>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</si>
  <si>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</si>
  <si>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</si>
  <si>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</si>
  <si>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</si>
  <si>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</si>
  <si>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</si>
  <si>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</si>
  <si>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</si>
  <si>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</si>
  <si>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</si>
  <si>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</si>
  <si>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</si>
  <si>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</si>
  <si>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</si>
  <si>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</si>
  <si>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</si>
  <si>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</si>
  <si>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</si>
  <si>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</si>
  <si>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</si>
  <si>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</si>
  <si>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</si>
  <si>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</si>
  <si>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</si>
  <si>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</si>
  <si>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</si>
  <si>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</si>
  <si>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</si>
  <si>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</si>
  <si>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</si>
  <si>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</si>
  <si>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</si>
  <si>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</si>
  <si>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</si>
  <si>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</si>
  <si>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</si>
  <si>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</si>
  <si>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</si>
  <si>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</si>
  <si>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</si>
  <si>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</si>
  <si>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</si>
  <si>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</si>
  <si>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</si>
  <si>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</si>
  <si>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</si>
  <si>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</si>
  <si>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</si>
  <si>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</si>
  <si>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</si>
  <si>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</si>
  <si>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</si>
  <si>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</si>
  <si>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</si>
  <si>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</si>
  <si>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</si>
  <si>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</si>
  <si>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</si>
  <si>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</si>
  <si>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</si>
  <si>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</si>
  <si>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</si>
  <si>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</si>
  <si>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</si>
  <si>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</si>
  <si>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</si>
  <si>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</si>
  <si>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</si>
  <si>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</si>
  <si>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</si>
  <si>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</si>
  <si>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</si>
  <si>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</si>
  <si>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</si>
  <si>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</si>
  <si>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</si>
  <si>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</si>
  <si>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</si>
  <si>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</si>
  <si>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</si>
  <si>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</si>
  <si>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</si>
  <si>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</si>
  <si>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</si>
  <si>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</si>
  <si>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</si>
  <si>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</si>
  <si>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</si>
  <si>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</si>
  <si>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</si>
  <si>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</si>
  <si>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</si>
  <si>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</si>
  <si>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</si>
  <si>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</si>
  <si>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</si>
  <si>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</si>
  <si>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</si>
  <si>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</si>
  <si>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</si>
  <si>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</si>
  <si>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</si>
  <si>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</si>
  <si>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</si>
  <si>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</si>
  <si>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</si>
  <si>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</si>
  <si>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</si>
  <si>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</si>
  <si>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</si>
  <si>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</si>
  <si>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</si>
  <si>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</si>
  <si>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</si>
  <si>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</si>
  <si>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</si>
  <si>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</si>
  <si>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</si>
  <si>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</si>
  <si>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</si>
  <si>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</si>
  <si>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</si>
  <si>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</si>
  <si>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</si>
  <si>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</si>
  <si>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</si>
  <si>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</si>
  <si>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</si>
  <si>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</si>
  <si>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</si>
  <si>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</si>
  <si>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</si>
  <si>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</si>
  <si>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</si>
  <si>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</si>
  <si>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</si>
  <si>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</si>
  <si>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</si>
  <si>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</si>
  <si>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</si>
  <si>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</si>
  <si>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</si>
  <si>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</si>
  <si>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</si>
  <si>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</si>
  <si>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</si>
  <si>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</si>
  <si>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</si>
  <si>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</si>
  <si>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</si>
  <si>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</si>
  <si>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</si>
  <si>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</si>
  <si>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</si>
  <si>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</si>
  <si>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</si>
  <si>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</si>
  <si>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</si>
  <si>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</si>
  <si>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</si>
  <si>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</si>
  <si>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</si>
  <si>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</si>
  <si>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</si>
  <si>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</si>
  <si>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</si>
  <si>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</si>
  <si>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</si>
  <si>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</si>
  <si>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</si>
  <si>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</si>
  <si>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</si>
  <si>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</si>
  <si>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</si>
  <si>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</si>
  <si>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</si>
  <si>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</si>
  <si>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</si>
  <si>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</si>
  <si>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</si>
  <si>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</si>
  <si>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</si>
  <si>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</si>
  <si>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</si>
  <si>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</si>
  <si>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</si>
  <si>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</si>
  <si>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</si>
  <si>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</si>
  <si>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</si>
  <si>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</si>
  <si>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</si>
  <si>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</si>
  <si>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</si>
  <si>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</si>
  <si>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</si>
  <si>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</si>
  <si>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</si>
  <si>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</si>
  <si>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</si>
  <si>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</si>
  <si>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</si>
  <si>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</si>
  <si>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</si>
  <si>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</si>
  <si>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</si>
  <si>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</si>
  <si>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</si>
  <si>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</si>
  <si>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</si>
  <si>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</si>
  <si>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</si>
  <si>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</si>
  <si>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</si>
  <si>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</si>
  <si>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</si>
  <si>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</si>
  <si>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</si>
  <si>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</si>
  <si>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</si>
  <si>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</si>
  <si>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</si>
  <si>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</si>
  <si>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</si>
  <si>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</si>
  <si>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</si>
  <si>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</si>
  <si>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</si>
  <si>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</si>
  <si>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</si>
  <si>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</si>
  <si>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</si>
  <si>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</si>
  <si>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</si>
  <si>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</si>
  <si>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</si>
  <si>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</si>
  <si>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</si>
  <si>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</si>
  <si>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</si>
  <si>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</si>
  <si>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</si>
  <si>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</si>
  <si>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</si>
  <si>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</si>
  <si>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</si>
  <si>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</si>
  <si>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</si>
  <si>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</si>
  <si>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</si>
  <si>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</si>
  <si>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</si>
  <si>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</si>
  <si>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</si>
  <si>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</si>
  <si>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</si>
  <si>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</si>
  <si>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</si>
  <si>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</si>
  <si>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</si>
  <si>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</si>
  <si>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</si>
  <si>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</si>
  <si>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</si>
  <si>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</si>
  <si>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</si>
  <si>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</si>
  <si>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</si>
  <si>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</si>
  <si>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</si>
  <si>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</si>
  <si>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</si>
  <si>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</si>
  <si>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</si>
  <si>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</si>
  <si>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</si>
  <si>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</si>
  <si>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</si>
  <si>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</si>
  <si>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</si>
  <si>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</si>
  <si>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</si>
  <si>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</si>
  <si>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</si>
  <si>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</si>
  <si>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</si>
  <si>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</si>
  <si>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</si>
  <si>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</si>
  <si>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</si>
  <si>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</si>
  <si>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</si>
  <si>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</si>
  <si>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</si>
  <si>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</si>
  <si>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</si>
  <si>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</si>
  <si>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</si>
  <si>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</si>
  <si>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</si>
  <si>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</si>
  <si>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</si>
  <si>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</si>
  <si>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</si>
  <si>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</si>
  <si>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</si>
  <si>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</si>
  <si>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</si>
  <si>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</si>
  <si>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</si>
  <si>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</si>
  <si>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</si>
  <si>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</si>
  <si>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</si>
  <si>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</si>
  <si>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</si>
  <si>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</si>
  <si>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</si>
  <si>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</si>
  <si>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</si>
  <si>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</si>
  <si>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</si>
  <si>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</si>
  <si>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</si>
  <si>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</si>
  <si>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</si>
  <si>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</si>
  <si>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</si>
  <si>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</si>
  <si>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</si>
  <si>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</si>
  <si>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</si>
  <si>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</si>
  <si>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</si>
  <si>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</si>
  <si>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</si>
  <si>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</si>
  <si>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</si>
  <si>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</si>
  <si>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</si>
  <si>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</si>
  <si>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</si>
  <si>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</si>
  <si>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</si>
  <si>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</si>
  <si>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</si>
  <si>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</si>
  <si>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</si>
  <si>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</si>
  <si>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</si>
  <si>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</si>
  <si>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</si>
  <si>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</si>
  <si>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</si>
  <si>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</si>
  <si>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</si>
  <si>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</si>
  <si>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</si>
  <si>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</si>
  <si>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</si>
  <si>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</si>
  <si>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</si>
  <si>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</si>
  <si>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</si>
  <si>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</si>
  <si>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</si>
  <si>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</si>
  <si>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</si>
  <si>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</si>
  <si>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</si>
  <si>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</si>
  <si>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</si>
  <si>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</si>
  <si>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</si>
  <si>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</si>
  <si>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</si>
  <si>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</si>
  <si>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</si>
  <si>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</si>
  <si>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</si>
  <si>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</si>
  <si>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</si>
  <si>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</si>
  <si>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</si>
  <si>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</si>
  <si>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</si>
  <si>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</si>
  <si>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</si>
  <si>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</si>
  <si>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</si>
  <si>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</si>
  <si>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</si>
  <si>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</si>
  <si>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</si>
  <si>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</si>
  <si>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</si>
  <si>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</si>
  <si>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</si>
  <si>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</si>
  <si>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</si>
  <si>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</si>
  <si>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</si>
  <si>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</si>
  <si>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</si>
  <si>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</si>
  <si>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</si>
  <si>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</si>
  <si>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</si>
  <si>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</si>
  <si>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</si>
  <si>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</si>
  <si>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</si>
  <si>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</si>
  <si>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</si>
  <si>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</si>
  <si>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</si>
  <si>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</si>
  <si>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</si>
  <si>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</si>
  <si>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</si>
  <si>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</si>
  <si>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</si>
  <si>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</si>
  <si>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</si>
  <si>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</si>
  <si>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</si>
  <si>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</si>
  <si>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</si>
  <si>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</si>
  <si>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</si>
  <si>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</si>
  <si>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</si>
  <si>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</si>
  <si>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</si>
  <si>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</si>
  <si>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</si>
  <si>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</si>
  <si>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</si>
  <si>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</si>
  <si>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</si>
  <si>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</si>
  <si>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</si>
  <si>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</si>
  <si>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</si>
  <si>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</si>
  <si>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</si>
  <si>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</si>
  <si>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</si>
  <si>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</si>
  <si>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</si>
  <si>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</si>
  <si>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</si>
  <si>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</si>
  <si>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</si>
  <si>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</si>
  <si>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</si>
  <si>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</si>
  <si>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</si>
  <si>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</si>
  <si>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</si>
  <si>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</si>
  <si>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</si>
  <si>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</si>
  <si>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</si>
  <si>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</si>
  <si>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</si>
  <si>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</si>
  <si>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</si>
  <si>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</si>
  <si>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</si>
  <si>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</si>
  <si>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</si>
  <si>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</si>
  <si>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</si>
  <si>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</si>
  <si>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</si>
  <si>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</si>
  <si>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</si>
  <si>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</si>
  <si>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</si>
  <si>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</si>
  <si>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</si>
  <si>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</si>
  <si>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</si>
  <si>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</si>
  <si>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</si>
  <si>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</si>
  <si>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</si>
  <si>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</si>
  <si>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</si>
  <si>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</si>
  <si>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</si>
  <si>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</si>
  <si>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</si>
  <si>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</si>
  <si>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</si>
  <si>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</si>
  <si>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</si>
  <si>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</si>
  <si>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</si>
  <si>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</si>
  <si>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</si>
  <si>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</si>
  <si>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</si>
  <si>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</si>
  <si>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</si>
  <si>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</si>
  <si>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</si>
  <si>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</si>
  <si>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</si>
  <si>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</si>
  <si>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</si>
  <si>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</si>
  <si>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</si>
  <si>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</si>
  <si>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</si>
  <si>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</si>
  <si>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</si>
  <si>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</si>
  <si>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</si>
  <si>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</si>
  <si>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</si>
  <si>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</si>
  <si>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</si>
  <si>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</si>
  <si>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</si>
  <si>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</si>
  <si>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</si>
  <si>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</si>
  <si>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</si>
  <si>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</si>
  <si>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</si>
  <si>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</si>
  <si>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</si>
  <si>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</si>
  <si>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</si>
  <si>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</si>
  <si>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</si>
  <si>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</si>
  <si>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</si>
  <si>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</si>
  <si>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</si>
  <si>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</si>
  <si>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</si>
  <si>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</si>
  <si>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</si>
  <si>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</si>
  <si>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</si>
  <si>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</si>
  <si>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</si>
  <si>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</si>
  <si>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</si>
  <si>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</si>
  <si>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</si>
  <si>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</si>
  <si>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</si>
  <si>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</si>
  <si>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</si>
  <si>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</si>
  <si>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</si>
  <si>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</si>
  <si>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</si>
  <si>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</si>
  <si>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</si>
  <si>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</si>
  <si>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</si>
  <si>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</si>
  <si>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</si>
  <si>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</si>
  <si>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</si>
  <si>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</si>
  <si>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</si>
  <si>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</si>
  <si>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</si>
  <si>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</si>
  <si>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</si>
  <si>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</si>
  <si>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</si>
  <si>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</si>
  <si>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</si>
  <si>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</si>
  <si>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</si>
  <si>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</si>
  <si>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</si>
  <si>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</si>
  <si>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</si>
  <si>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</si>
  <si>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</si>
  <si>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</si>
  <si>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</si>
  <si>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</si>
  <si>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</si>
  <si>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</si>
  <si>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</si>
  <si>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</si>
  <si>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</si>
  <si>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</si>
  <si>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</si>
  <si>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</si>
  <si>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</si>
  <si>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</si>
  <si>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</si>
  <si>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</si>
  <si>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</si>
  <si>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</si>
  <si>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</si>
  <si>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</si>
  <si>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</si>
  <si>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</si>
  <si>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</si>
  <si>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</si>
  <si>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</si>
  <si>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</si>
  <si>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</si>
  <si>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</si>
  <si>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</si>
  <si>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</si>
  <si>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</si>
  <si>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</si>
  <si>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</si>
  <si>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</si>
  <si>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</si>
  <si>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</si>
  <si>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</si>
  <si>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</si>
  <si>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</si>
  <si>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</si>
  <si>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</si>
  <si>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</si>
  <si>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</si>
  <si>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</si>
  <si>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</si>
  <si>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</si>
  <si>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</si>
  <si>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</si>
  <si>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</si>
  <si>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</si>
  <si>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</si>
  <si>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</si>
  <si>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</si>
  <si>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</si>
  <si>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</si>
  <si>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</si>
  <si>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</si>
  <si>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</si>
  <si>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</si>
  <si>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</si>
  <si>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</si>
  <si>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</si>
  <si>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</si>
  <si>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</si>
  <si>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</si>
  <si>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</si>
  <si>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</si>
  <si>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</si>
  <si>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</si>
  <si>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</si>
  <si>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</si>
  <si>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</si>
  <si>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</si>
  <si>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</si>
  <si>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</si>
  <si>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</si>
  <si>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</si>
  <si>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</si>
  <si>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</si>
  <si>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</si>
  <si>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</si>
  <si>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</si>
  <si>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</si>
  <si>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</si>
  <si>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</si>
  <si>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</si>
  <si>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</si>
  <si>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</si>
  <si>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</si>
  <si>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</si>
  <si>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</si>
  <si>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</si>
  <si>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</si>
  <si>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</si>
  <si>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</si>
  <si>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</si>
  <si>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</si>
  <si>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</si>
  <si>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</si>
  <si>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</si>
  <si>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</si>
  <si>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</si>
  <si>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</si>
  <si>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</si>
  <si>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</si>
  <si>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</si>
  <si>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</si>
  <si>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</si>
  <si>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</si>
  <si>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</si>
  <si>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</si>
  <si>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</si>
  <si>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</si>
  <si>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</si>
  <si>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</si>
  <si>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</si>
  <si>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</si>
  <si>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</si>
  <si>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</si>
  <si>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</si>
  <si>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</si>
  <si>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</si>
  <si>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</si>
  <si>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</si>
  <si>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</si>
  <si>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</si>
  <si>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</si>
  <si>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</si>
  <si>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</si>
  <si>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</si>
  <si>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</si>
  <si>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</si>
  <si>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</si>
  <si>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</si>
  <si>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</si>
  <si>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</si>
  <si>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</si>
  <si>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</si>
  <si>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</si>
  <si>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</si>
  <si>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</si>
  <si>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</si>
  <si>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</si>
  <si>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</si>
  <si>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</si>
  <si>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</si>
  <si>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</si>
  <si>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</si>
  <si>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</si>
  <si>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</si>
  <si>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</si>
  <si>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</si>
  <si>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</si>
  <si>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</si>
  <si>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</si>
  <si>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</si>
  <si>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</si>
  <si>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</si>
  <si>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</si>
  <si>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</si>
  <si>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</si>
  <si>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</si>
  <si>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</si>
  <si>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</si>
  <si>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</si>
  <si>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</si>
  <si>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</si>
  <si>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</si>
  <si>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</si>
  <si>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</si>
  <si>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</si>
  <si>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</si>
  <si>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</si>
  <si>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</si>
  <si>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</si>
  <si>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</si>
  <si>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</si>
  <si>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</si>
  <si>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</si>
  <si>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</si>
  <si>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</si>
  <si>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</si>
  <si>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</si>
  <si>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</si>
  <si>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</si>
  <si>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</si>
  <si>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</si>
  <si>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</si>
  <si>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</si>
  <si>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</si>
  <si>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</si>
  <si>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</si>
  <si>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</si>
  <si>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</si>
  <si>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</si>
  <si>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</si>
  <si>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</si>
  <si>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</si>
  <si>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</si>
  <si>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</si>
  <si>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</si>
  <si>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</si>
  <si>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</si>
  <si>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</si>
  <si>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</si>
  <si>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</si>
  <si>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</si>
  <si>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</si>
  <si>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</si>
  <si>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</si>
  <si>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</si>
  <si>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</si>
  <si>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</si>
  <si>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</si>
  <si>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</si>
  <si>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</si>
  <si>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</si>
  <si>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</si>
  <si>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</si>
  <si>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</si>
  <si>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</si>
  <si>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</si>
  <si>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</si>
  <si>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</si>
  <si>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</si>
  <si>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</si>
  <si>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</si>
  <si>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</si>
  <si>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</si>
  <si>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</si>
  <si>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</si>
  <si>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</si>
  <si>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</si>
  <si>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</si>
  <si>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</si>
  <si>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</si>
  <si>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</si>
  <si>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</si>
  <si>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</si>
  <si>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</si>
  <si>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</si>
  <si>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</si>
  <si>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</si>
  <si>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</si>
  <si>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</si>
  <si>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</si>
  <si>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</si>
  <si>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</si>
  <si>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</si>
  <si>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</si>
  <si>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</si>
  <si>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</si>
  <si>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</si>
  <si>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</si>
  <si>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</si>
  <si>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</si>
  <si>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</si>
  <si>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</si>
  <si>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</si>
  <si>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</si>
  <si>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</si>
  <si>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</si>
  <si>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</si>
  <si>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</si>
  <si>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</si>
  <si>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</si>
  <si>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</si>
  <si>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</si>
  <si>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</si>
  <si>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</si>
  <si>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</si>
  <si>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</si>
  <si>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</si>
  <si>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</si>
  <si>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</si>
  <si>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</si>
  <si>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</si>
  <si>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</si>
  <si>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</si>
  <si>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</si>
  <si>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</si>
  <si>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</si>
  <si>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</si>
  <si>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</si>
  <si>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</si>
  <si>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</si>
  <si>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</si>
  <si>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</si>
  <si>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</si>
  <si>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</si>
  <si>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</si>
  <si>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</si>
  <si>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</si>
  <si>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</si>
  <si>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</si>
  <si>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</si>
  <si>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</si>
  <si>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</si>
  <si>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</si>
  <si>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</si>
  <si>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</si>
  <si>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</si>
  <si>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</si>
  <si>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</si>
  <si>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</si>
  <si>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</si>
  <si>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</si>
  <si>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</si>
  <si>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</si>
  <si>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</si>
  <si>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</si>
  <si>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</si>
  <si>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</si>
  <si>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</si>
  <si>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</si>
  <si>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</si>
  <si>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</si>
  <si>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</si>
  <si>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</si>
  <si>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</si>
  <si>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</si>
  <si>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</si>
  <si>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</si>
  <si>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</si>
  <si>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</si>
  <si>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</si>
  <si>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</si>
  <si>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</si>
  <si>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</si>
  <si>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</si>
  <si>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</si>
  <si>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</si>
  <si>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</si>
  <si>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</si>
  <si>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</si>
  <si>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</si>
  <si>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</si>
  <si>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</si>
  <si>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</si>
  <si>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</si>
  <si>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</si>
  <si>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</si>
  <si>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</si>
  <si>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</si>
  <si>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</si>
  <si>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</si>
  <si>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</si>
  <si>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</si>
  <si>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</si>
  <si>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</si>
  <si>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</si>
  <si>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</si>
  <si>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</si>
  <si>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</si>
  <si>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</si>
  <si>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</si>
  <si>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</si>
  <si>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</si>
  <si>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</si>
  <si>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</si>
  <si>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</si>
  <si>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</si>
  <si>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</si>
  <si>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</si>
  <si>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</si>
  <si>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</si>
  <si>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</si>
  <si>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</si>
  <si>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</si>
  <si>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</si>
  <si>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</si>
  <si>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</si>
  <si>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</si>
  <si>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</si>
  <si>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</si>
  <si>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</si>
  <si>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</si>
  <si>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</si>
  <si>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</si>
  <si>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</si>
  <si>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</si>
  <si>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</si>
  <si>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</si>
  <si>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</si>
  <si>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</si>
  <si>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</si>
  <si>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</si>
  <si>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</si>
  <si>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</si>
  <si>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</si>
  <si>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</si>
  <si>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</si>
  <si>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</si>
  <si>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</si>
  <si>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</si>
  <si>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</si>
  <si>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</si>
  <si>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</si>
  <si>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</si>
  <si>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</si>
  <si>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</si>
  <si>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</si>
  <si>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</si>
  <si>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</si>
  <si>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</si>
  <si>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</si>
  <si>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</si>
  <si>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</si>
  <si>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</si>
  <si>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</si>
  <si>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</si>
  <si>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</si>
  <si>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</si>
  <si>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</si>
  <si>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</si>
  <si>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</si>
  <si>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</si>
  <si>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</si>
  <si>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</si>
  <si>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</si>
  <si>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</si>
  <si>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</si>
  <si>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</si>
  <si>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</si>
  <si>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</si>
  <si>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</si>
  <si>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</si>
  <si>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</si>
  <si>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</si>
  <si>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</si>
  <si>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</si>
  <si>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</si>
  <si>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</si>
  <si>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</si>
  <si>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</si>
  <si>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</si>
  <si>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</si>
  <si>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</si>
  <si>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</si>
  <si>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</si>
  <si>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</si>
  <si>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</si>
  <si>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</si>
  <si>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</si>
  <si>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</si>
  <si>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</si>
  <si>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</si>
  <si>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</si>
  <si>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</si>
  <si>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</si>
  <si>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</si>
  <si>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</si>
  <si>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</si>
  <si>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</si>
  <si>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</si>
  <si>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</si>
  <si>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</si>
  <si>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</si>
  <si>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</si>
  <si>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</si>
  <si>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</si>
  <si>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</si>
  <si>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</si>
  <si>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</si>
  <si>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</si>
  <si>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</si>
  <si>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</si>
  <si>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</si>
  <si>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</si>
  <si>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</si>
  <si>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</si>
  <si>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</si>
  <si>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</si>
  <si>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</si>
  <si>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</si>
  <si>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</si>
  <si>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</si>
  <si>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</si>
  <si>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</si>
  <si>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</si>
  <si>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</si>
  <si>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</si>
  <si>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</si>
  <si>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</si>
  <si>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</si>
  <si>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</si>
  <si>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</si>
  <si>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</si>
  <si>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</si>
  <si>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</si>
  <si>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</si>
  <si>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</si>
  <si>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</si>
  <si>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</si>
  <si>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</si>
  <si>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</si>
  <si>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</si>
  <si>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</si>
  <si>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</si>
  <si>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</si>
  <si>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</si>
  <si>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</si>
  <si>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</si>
  <si>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</si>
  <si>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</si>
  <si>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</si>
  <si>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</si>
  <si>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</si>
  <si>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</si>
  <si>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</si>
  <si>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</si>
  <si>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</si>
  <si>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</si>
  <si>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</si>
  <si>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</si>
  <si>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</si>
  <si>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</si>
  <si>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</si>
  <si>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</si>
  <si>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</si>
  <si>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</si>
  <si>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</si>
  <si>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</si>
  <si>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</si>
  <si>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</si>
  <si>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</si>
  <si>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</si>
  <si>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</si>
  <si>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</si>
  <si>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</si>
  <si>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</si>
  <si>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</si>
  <si>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</si>
  <si>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</si>
  <si>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</si>
  <si>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</si>
  <si>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</si>
  <si>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</si>
  <si>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</si>
  <si>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</si>
  <si>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</si>
  <si>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</si>
  <si>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</si>
  <si>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</si>
  <si>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</si>
  <si>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</si>
  <si>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</si>
  <si>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</si>
  <si>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</si>
  <si>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</si>
  <si>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</si>
  <si>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</si>
  <si>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</si>
  <si>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</si>
  <si>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</si>
  <si>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</si>
  <si>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</si>
  <si>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</si>
  <si>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</si>
  <si>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</si>
  <si>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</si>
  <si>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</si>
  <si>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</si>
  <si>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</si>
  <si>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</si>
  <si>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</si>
  <si>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</si>
  <si>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</si>
  <si>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</si>
  <si>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</si>
  <si>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</si>
  <si>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</si>
  <si>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</si>
  <si>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</si>
  <si>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</si>
  <si>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</si>
  <si>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</si>
  <si>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</si>
  <si>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</si>
  <si>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</si>
  <si>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</si>
  <si>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</si>
  <si>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</si>
  <si>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</si>
  <si>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</si>
  <si>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</si>
  <si>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</si>
  <si>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</si>
  <si>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</si>
  <si>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</si>
  <si>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</si>
  <si>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</si>
  <si>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</si>
  <si>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</si>
  <si>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</si>
  <si>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</si>
  <si>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</si>
  <si>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</si>
  <si>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</si>
  <si>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</si>
  <si>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</si>
  <si>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</si>
  <si>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</si>
  <si>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</si>
  <si>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</si>
  <si>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</si>
  <si>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</si>
  <si>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</si>
  <si>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</si>
  <si>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</si>
  <si>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</si>
  <si>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</si>
  <si>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</si>
  <si>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</si>
  <si>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</si>
  <si>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</si>
  <si>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</si>
  <si>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</si>
  <si>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</si>
  <si>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</si>
  <si>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</si>
  <si>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</si>
  <si>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</si>
  <si>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</si>
  <si>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</si>
  <si>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</si>
  <si>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</si>
  <si>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</si>
  <si>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</si>
  <si>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</si>
  <si>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</si>
  <si>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</si>
  <si>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</si>
  <si>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</si>
  <si>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</si>
  <si>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</si>
  <si>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</si>
  <si>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</si>
  <si>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</si>
  <si>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</si>
  <si>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</si>
  <si>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</si>
  <si>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</si>
  <si>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</si>
  <si>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</si>
  <si>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</si>
  <si>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</si>
  <si>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</si>
  <si>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</si>
  <si>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</si>
  <si>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</si>
  <si>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</si>
  <si>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</si>
  <si>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</si>
  <si>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</si>
  <si>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</si>
  <si>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</si>
  <si>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</si>
  <si>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</si>
  <si>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</si>
  <si>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</si>
  <si>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</si>
  <si>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</si>
  <si>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</si>
  <si>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</si>
  <si>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</si>
  <si>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</si>
  <si>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</si>
  <si>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</si>
  <si>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</si>
  <si>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</si>
  <si>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</si>
  <si>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</si>
  <si>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</si>
  <si>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</si>
  <si>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</si>
  <si>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</si>
  <si>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</si>
  <si>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</si>
  <si>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</si>
  <si>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</si>
  <si>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</si>
  <si>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</si>
  <si>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</si>
  <si>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</si>
  <si>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</si>
  <si>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</si>
  <si>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</si>
  <si>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</si>
  <si>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</si>
  <si>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</si>
  <si>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</si>
  <si>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</si>
  <si>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</si>
  <si>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</si>
  <si>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</si>
  <si>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</si>
  <si>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</si>
  <si>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</si>
  <si>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</si>
  <si>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</si>
  <si>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</si>
  <si>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</si>
  <si>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</si>
  <si>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</si>
  <si>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</si>
  <si>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</si>
  <si>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</si>
  <si>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</si>
  <si>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</si>
  <si>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</si>
  <si>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</si>
  <si>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</si>
  <si>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</si>
  <si>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</si>
  <si>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</si>
  <si>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</si>
  <si>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</si>
  <si>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</si>
  <si>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</si>
  <si>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</si>
  <si>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</si>
  <si>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</si>
  <si>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</si>
  <si>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</si>
  <si>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</si>
  <si>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</si>
  <si>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</si>
  <si>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</si>
  <si>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</si>
  <si>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</si>
  <si>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</si>
  <si>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</si>
  <si>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</si>
  <si>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</si>
  <si>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</si>
  <si>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</si>
  <si>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</si>
  <si>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</si>
  <si>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</si>
  <si>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</si>
  <si>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</si>
  <si>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</si>
  <si>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</si>
  <si>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</si>
  <si>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</si>
  <si>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</si>
  <si>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</si>
  <si>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</si>
  <si>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</si>
  <si>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</si>
  <si>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</si>
  <si>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</si>
  <si>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</si>
  <si>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</si>
  <si>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</si>
  <si>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</si>
  <si>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</si>
  <si>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</si>
  <si>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</si>
  <si>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</si>
  <si>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</si>
  <si>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</si>
  <si>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</si>
  <si>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</si>
  <si>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</si>
  <si>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</si>
  <si>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</si>
  <si>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</si>
  <si>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</si>
  <si>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</si>
  <si>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</si>
  <si>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</si>
  <si>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</si>
  <si>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</si>
  <si>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</si>
  <si>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</si>
  <si>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</si>
  <si>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</si>
  <si>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</si>
  <si>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</si>
  <si>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</si>
  <si>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</si>
  <si>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</si>
  <si>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</si>
  <si>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</si>
  <si>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</si>
  <si>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</si>
  <si>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</si>
  <si>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</si>
  <si>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</si>
  <si>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</si>
  <si>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</si>
  <si>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</si>
  <si>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</si>
  <si>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</si>
  <si>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</si>
  <si>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</si>
  <si>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</si>
  <si>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</si>
  <si>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</si>
  <si>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</si>
  <si>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</si>
  <si>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</si>
  <si>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</si>
  <si>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</si>
  <si>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</si>
  <si>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</si>
  <si>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</si>
  <si>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</si>
  <si>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</si>
  <si>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</si>
  <si>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</si>
  <si>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</si>
  <si>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</si>
  <si>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</si>
  <si>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</si>
  <si>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</si>
  <si>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</si>
  <si>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</si>
  <si>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</si>
  <si>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</si>
  <si>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</si>
  <si>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</si>
  <si>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</si>
  <si>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</si>
  <si>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</si>
  <si>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</si>
  <si>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</si>
  <si>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</si>
  <si>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</si>
  <si>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</si>
  <si>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</si>
  <si>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</si>
  <si>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</si>
  <si>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</si>
  <si>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</si>
  <si>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</si>
  <si>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</si>
  <si>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</si>
  <si>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</si>
  <si>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</si>
  <si>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</si>
  <si>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</si>
  <si>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</si>
  <si>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</si>
  <si>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</si>
  <si>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</si>
  <si>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</si>
  <si>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</si>
  <si>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</si>
  <si>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</si>
  <si>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</si>
  <si>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</si>
  <si>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</si>
  <si>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</si>
  <si>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</si>
  <si>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</si>
  <si>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</si>
  <si>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</si>
  <si>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</si>
  <si>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</si>
  <si>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</si>
  <si>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</si>
  <si>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</si>
  <si>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</si>
  <si>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</si>
  <si>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</si>
  <si>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</si>
  <si>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</si>
  <si>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</si>
  <si>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</si>
  <si>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</si>
  <si>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</si>
  <si>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</si>
  <si>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</si>
  <si>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</si>
  <si>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</si>
  <si>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</si>
  <si>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</si>
  <si>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</si>
  <si>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</si>
  <si>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</si>
  <si>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</si>
  <si>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</si>
  <si>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</si>
  <si>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</si>
  <si>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</si>
  <si>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</si>
  <si>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</si>
  <si>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</si>
  <si>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</si>
  <si>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</si>
  <si>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</si>
  <si>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</si>
  <si>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</si>
  <si>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</si>
  <si>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</si>
  <si>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</si>
  <si>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</si>
  <si>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</si>
  <si>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</si>
  <si>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</si>
  <si>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</si>
  <si>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</si>
  <si>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</si>
  <si>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</si>
  <si>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</si>
  <si>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</si>
  <si>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</si>
  <si>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</si>
  <si>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</si>
  <si>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</si>
  <si>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</si>
  <si>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</si>
  <si>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</si>
  <si>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</si>
  <si>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</si>
  <si>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</si>
  <si>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</si>
  <si>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</si>
  <si>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</si>
  <si>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</si>
  <si>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</si>
  <si>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</si>
  <si>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</si>
  <si>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</si>
  <si>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</si>
  <si>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</si>
  <si>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</si>
  <si>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</si>
  <si>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</si>
  <si>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</si>
  <si>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</si>
  <si>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</si>
  <si>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</si>
  <si>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</si>
  <si>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</si>
  <si>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</si>
  <si>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</si>
  <si>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</si>
  <si>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</si>
  <si>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</si>
  <si>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</si>
  <si>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</si>
  <si>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</si>
  <si>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</si>
  <si>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</si>
  <si>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</si>
  <si>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</si>
  <si>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</si>
  <si>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</si>
  <si>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</si>
  <si>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</si>
  <si>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</si>
  <si>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</si>
  <si>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</si>
  <si>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</si>
  <si>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</si>
  <si>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</si>
  <si>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</si>
  <si>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</si>
  <si>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</si>
  <si>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</si>
  <si>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</si>
  <si>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</si>
  <si>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</si>
  <si>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</si>
  <si>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</si>
  <si>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</si>
  <si>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</si>
  <si>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</si>
  <si>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</si>
  <si>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</si>
  <si>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</si>
  <si>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</si>
  <si>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</si>
  <si>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</si>
  <si>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</si>
  <si>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</si>
  <si>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</si>
  <si>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</si>
  <si>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</si>
  <si>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</si>
  <si>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</si>
  <si>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</si>
  <si>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</si>
  <si>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</si>
  <si>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</si>
  <si>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</si>
  <si>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</si>
  <si>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</si>
  <si>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</si>
  <si>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</si>
  <si>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</si>
  <si>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</si>
  <si>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</si>
  <si>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</si>
  <si>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</si>
  <si>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</si>
  <si>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</si>
  <si>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</si>
  <si>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</si>
  <si>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</si>
  <si>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</si>
  <si>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</si>
  <si>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</si>
  <si>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</si>
  <si>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</si>
  <si>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</si>
  <si>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</si>
  <si>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</si>
  <si>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</si>
  <si>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</si>
  <si>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</si>
  <si>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</si>
  <si>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</si>
  <si>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</si>
  <si>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</si>
  <si>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</si>
  <si>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</si>
  <si>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</si>
  <si>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</si>
  <si>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</si>
  <si>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</si>
  <si>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</si>
  <si>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</si>
  <si>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</si>
  <si>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</si>
  <si>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</si>
  <si>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</si>
  <si>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</si>
  <si>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</si>
  <si>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</si>
  <si>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</si>
  <si>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</si>
  <si>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</si>
  <si>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</si>
  <si>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</si>
  <si>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</si>
  <si>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</si>
  <si>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</si>
  <si>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</si>
  <si>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</si>
  <si>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</si>
  <si>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</si>
  <si>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</si>
  <si>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</si>
  <si>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</si>
  <si>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</si>
  <si>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</si>
  <si>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</si>
  <si>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</si>
  <si>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</si>
  <si>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</si>
  <si>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</si>
  <si>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</si>
  <si>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</si>
  <si>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</si>
  <si>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</si>
  <si>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</si>
  <si>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</si>
  <si>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</si>
  <si>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</si>
  <si>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</si>
  <si>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</si>
  <si>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</si>
  <si>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</si>
  <si>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</si>
  <si>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</si>
  <si>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</si>
  <si>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</si>
  <si>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</si>
  <si>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</si>
  <si>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</si>
  <si>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</si>
  <si>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</si>
  <si>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</si>
  <si>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</si>
  <si>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</si>
  <si>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</si>
  <si>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</si>
  <si>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</si>
  <si>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</si>
  <si>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</si>
  <si>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</si>
  <si>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</si>
  <si>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</si>
  <si>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</si>
  <si>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</si>
  <si>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</si>
  <si>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</si>
  <si>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</si>
  <si>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</si>
  <si>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</si>
  <si>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</si>
  <si>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</si>
  <si>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</si>
  <si>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</si>
  <si>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</si>
  <si>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</si>
  <si>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</si>
  <si>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</si>
  <si>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</si>
  <si>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</si>
  <si>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</si>
  <si>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</si>
  <si>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</si>
  <si>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</si>
  <si>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</si>
  <si>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</si>
  <si>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</si>
  <si>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</si>
  <si>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</si>
  <si>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</si>
  <si>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</si>
  <si>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</si>
  <si>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</si>
  <si>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</si>
  <si>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</si>
  <si>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</si>
  <si>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</si>
  <si>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</si>
  <si>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</si>
  <si>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</si>
  <si>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</si>
  <si>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</si>
  <si>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</si>
  <si>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</si>
  <si>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</si>
  <si>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</si>
  <si>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</si>
  <si>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</si>
  <si>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</si>
  <si>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</si>
  <si>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</si>
  <si>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</si>
  <si>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</si>
  <si>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</si>
  <si>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</si>
  <si>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</si>
  <si>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</si>
  <si>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</si>
  <si>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</si>
  <si>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</si>
  <si>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</si>
  <si>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</si>
  <si>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</si>
  <si>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</si>
  <si>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</si>
  <si>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</si>
  <si>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</si>
  <si>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</si>
  <si>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</si>
  <si>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</si>
  <si>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</si>
  <si>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</si>
  <si>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</si>
  <si>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</si>
  <si>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</si>
  <si>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</si>
  <si>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</si>
  <si>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</si>
  <si>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</si>
  <si>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</si>
  <si>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</si>
  <si>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</si>
  <si>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</si>
  <si>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</si>
  <si>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</si>
  <si>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</si>
  <si>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</si>
  <si>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</si>
  <si>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</si>
  <si>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</si>
  <si>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</si>
  <si>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</si>
  <si>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</si>
  <si>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</si>
  <si>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</si>
  <si>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</si>
  <si>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</si>
  <si>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</si>
  <si>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</si>
  <si>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</si>
  <si>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</si>
  <si>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</si>
  <si>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</si>
  <si>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</si>
  <si>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</si>
  <si>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</si>
  <si>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</si>
  <si>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</si>
  <si>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</si>
  <si>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</si>
  <si>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</si>
  <si>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</si>
  <si>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</si>
  <si>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</si>
  <si>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</si>
  <si>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</si>
  <si>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</si>
  <si>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</si>
  <si>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</si>
  <si>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</si>
  <si>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</si>
  <si>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</si>
  <si>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</si>
  <si>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</si>
  <si>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</si>
  <si>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</si>
  <si>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</si>
  <si>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</si>
  <si>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</si>
  <si>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</si>
  <si>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</si>
  <si>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</si>
  <si>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</si>
  <si>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</si>
  <si>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</si>
  <si>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</si>
  <si>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</si>
  <si>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</si>
  <si>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</si>
  <si>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</si>
  <si>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</si>
  <si>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</si>
  <si>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</si>
  <si>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</si>
  <si>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</si>
  <si>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</si>
  <si>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</si>
  <si>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</si>
  <si>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</si>
  <si>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</si>
  <si>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</si>
  <si>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</si>
  <si>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</si>
  <si>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</si>
  <si>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</si>
  <si>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</si>
  <si>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</si>
  <si>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</si>
  <si>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</si>
  <si>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</si>
  <si>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</si>
  <si>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</si>
  <si>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</si>
  <si>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</si>
  <si>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</si>
  <si>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</si>
  <si>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</si>
  <si>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</si>
  <si>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</si>
  <si>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</si>
  <si>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</si>
  <si>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</si>
  <si>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</si>
  <si>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</si>
  <si>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</si>
  <si>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</si>
  <si>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</si>
  <si>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</si>
  <si>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</si>
  <si>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</si>
  <si>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</si>
  <si>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</si>
  <si>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</si>
  <si>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</si>
  <si>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</si>
  <si>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</si>
  <si>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</si>
  <si>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</si>
  <si>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</si>
  <si>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</si>
  <si>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</si>
  <si>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</si>
  <si>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</si>
  <si>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</si>
  <si>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</si>
  <si>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</si>
  <si>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</si>
  <si>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</si>
  <si>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</si>
  <si>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</si>
  <si>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</si>
  <si>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</si>
  <si>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</si>
  <si>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</si>
  <si>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</si>
  <si>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</si>
  <si>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</si>
  <si>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</si>
  <si>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</si>
  <si>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</si>
  <si>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</si>
  <si>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</si>
  <si>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</si>
  <si>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</si>
  <si>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</si>
  <si>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</si>
  <si>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</si>
  <si>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</si>
  <si>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</si>
  <si>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</si>
  <si>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</si>
  <si>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</si>
  <si>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</si>
  <si>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</si>
  <si>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</si>
  <si>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</si>
  <si>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</si>
  <si>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</si>
  <si>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</si>
  <si>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</si>
  <si>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</si>
  <si>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</si>
  <si>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</si>
  <si>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</si>
  <si>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</si>
  <si>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</si>
  <si>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</si>
  <si>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</si>
  <si>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</si>
  <si>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</si>
  <si>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</si>
  <si>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</si>
  <si>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</si>
  <si>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</si>
  <si>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</si>
  <si>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</si>
  <si>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</si>
  <si>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</si>
  <si>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</si>
  <si>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</si>
  <si>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</si>
  <si>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</si>
  <si>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</si>
  <si>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</si>
  <si>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</si>
  <si>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</si>
  <si>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</si>
  <si>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</si>
  <si>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</si>
  <si>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</si>
  <si>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</si>
  <si>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</si>
  <si>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</si>
  <si>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</si>
  <si>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</si>
  <si>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</si>
  <si>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</si>
  <si>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</si>
  <si>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</si>
  <si>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</si>
  <si>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</si>
  <si>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</si>
  <si>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</si>
  <si>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</si>
  <si>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</si>
  <si>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</si>
  <si>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</si>
  <si>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</si>
  <si>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</si>
  <si>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</si>
  <si>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</si>
  <si>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</si>
  <si>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</si>
  <si>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</si>
  <si>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</si>
  <si>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</si>
  <si>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</si>
  <si>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</si>
  <si>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</si>
  <si>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</si>
  <si>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</si>
  <si>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</si>
  <si>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</si>
  <si>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</si>
  <si>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</si>
  <si>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</si>
  <si>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</si>
  <si>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</si>
  <si>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</si>
  <si>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</si>
  <si>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</si>
  <si>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</si>
  <si>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</si>
  <si>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</si>
  <si>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</si>
  <si>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</si>
  <si>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</si>
  <si>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</si>
  <si>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</si>
  <si>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</si>
  <si>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</si>
  <si>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</si>
  <si>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</si>
  <si>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</si>
  <si>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</si>
  <si>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</si>
  <si>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</si>
  <si>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</si>
  <si>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</si>
  <si>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</si>
  <si>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</si>
  <si>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</si>
  <si>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</si>
  <si>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</si>
  <si>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</si>
  <si>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</si>
  <si>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</si>
  <si>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</si>
  <si>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</si>
  <si>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</si>
  <si>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</si>
  <si>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</si>
  <si>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</si>
  <si>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</si>
  <si>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</si>
  <si>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</si>
  <si>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</si>
  <si>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</si>
  <si>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</si>
  <si>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</si>
  <si>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</si>
  <si>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</si>
  <si>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</si>
  <si>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</si>
  <si>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</si>
  <si>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</si>
  <si>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</si>
  <si>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</si>
  <si>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</si>
  <si>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</si>
  <si>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</si>
  <si>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</si>
  <si>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</si>
  <si>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</si>
  <si>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</si>
  <si>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</si>
  <si>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</si>
  <si>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</si>
  <si>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</si>
  <si>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</si>
  <si>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</si>
  <si>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</si>
  <si>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</si>
  <si>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</si>
  <si>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</si>
  <si>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</si>
  <si>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</si>
  <si>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</si>
  <si>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</si>
  <si>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</si>
  <si>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</si>
  <si>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</si>
  <si>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</si>
  <si>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</si>
  <si>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</si>
  <si>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</si>
  <si>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</si>
  <si>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</si>
  <si>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</si>
  <si>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</si>
  <si>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</si>
  <si>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</si>
  <si>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</si>
  <si>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</si>
  <si>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</si>
  <si>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</si>
  <si>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</si>
  <si>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</si>
  <si>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</si>
  <si>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</si>
  <si>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</si>
  <si>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</si>
  <si>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</si>
  <si>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</si>
  <si>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</si>
  <si>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</si>
  <si>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</si>
  <si>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</si>
  <si>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</si>
  <si>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</si>
  <si>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</si>
  <si>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</si>
  <si>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</si>
  <si>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</si>
  <si>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</si>
  <si>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</si>
  <si>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</si>
  <si>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</si>
  <si>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</si>
  <si>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</si>
  <si>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</si>
  <si>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</si>
  <si>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</si>
  <si>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</si>
  <si>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</si>
  <si>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</si>
  <si>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</si>
  <si>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</si>
  <si>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</si>
  <si>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</si>
  <si>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</si>
  <si>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</si>
  <si>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</si>
  <si>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</si>
  <si>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</si>
  <si>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</si>
  <si>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</si>
  <si>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</si>
  <si>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</si>
  <si>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</si>
  <si>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</si>
  <si>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</si>
  <si>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</si>
  <si>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</si>
  <si>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</si>
  <si>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</si>
  <si>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</si>
  <si>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</si>
  <si>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</si>
  <si>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</si>
  <si>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</si>
  <si>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</si>
  <si>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</si>
  <si>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</si>
  <si>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</si>
  <si>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</si>
  <si>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</si>
  <si>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</si>
  <si>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</si>
  <si>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</si>
  <si>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</si>
  <si>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</si>
  <si>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</si>
  <si>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</si>
  <si>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</si>
  <si>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</si>
  <si>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</si>
  <si>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</si>
  <si>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</si>
  <si>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</si>
  <si>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</si>
  <si>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</si>
  <si>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</si>
  <si>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</si>
  <si>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</si>
  <si>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</si>
  <si>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</si>
  <si>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</si>
  <si>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</si>
  <si>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</si>
  <si>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</si>
  <si>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</si>
  <si>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</si>
  <si>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</si>
  <si>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</si>
  <si>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</si>
  <si>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</si>
  <si>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</si>
  <si>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</si>
  <si>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</si>
  <si>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</si>
  <si>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</si>
  <si>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</si>
  <si>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</si>
  <si>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</si>
  <si>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</si>
  <si>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</si>
  <si>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</si>
  <si>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</si>
  <si>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</si>
  <si>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</si>
  <si>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</si>
  <si>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</si>
  <si>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</si>
  <si>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</si>
  <si>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</si>
  <si>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</si>
  <si>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</si>
  <si>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</si>
  <si>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</si>
  <si>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</si>
  <si>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</si>
  <si>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</si>
  <si>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</si>
  <si>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</si>
  <si>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</si>
  <si>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</si>
  <si>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</si>
  <si>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</si>
  <si>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</si>
  <si>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</si>
  <si>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</si>
  <si>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</si>
  <si>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</si>
  <si>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</si>
  <si>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</si>
  <si>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</si>
  <si>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</si>
  <si>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</si>
  <si>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</si>
  <si>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</si>
  <si>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</si>
  <si>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</si>
  <si>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</si>
  <si>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</si>
  <si>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</si>
  <si>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</si>
  <si>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</si>
  <si>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</si>
  <si>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</si>
  <si>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</si>
  <si>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</si>
  <si>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</si>
  <si>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</si>
  <si>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</si>
  <si>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</si>
  <si>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</si>
  <si>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</si>
  <si>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</si>
  <si>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</si>
  <si>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</si>
  <si>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</si>
  <si>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</si>
  <si>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</si>
  <si>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</si>
  <si>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</si>
  <si>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</si>
  <si>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</si>
  <si>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</si>
  <si>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</si>
  <si>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</si>
  <si>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</si>
  <si>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</si>
  <si>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</si>
  <si>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</si>
  <si>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</si>
  <si>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</si>
  <si>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</si>
  <si>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</si>
  <si>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</si>
  <si>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</si>
  <si>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</si>
  <si>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</si>
  <si>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</si>
  <si>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</si>
  <si>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</si>
  <si>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</si>
  <si>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</si>
  <si>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</si>
  <si>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</si>
  <si>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</si>
  <si>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</si>
  <si>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</si>
  <si>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</si>
  <si>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</si>
  <si>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</si>
  <si>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</si>
  <si>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</si>
  <si>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</si>
  <si>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</si>
  <si>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</si>
  <si>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</si>
  <si>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</si>
  <si>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</si>
  <si>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</si>
  <si>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</si>
  <si>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</si>
  <si>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</si>
  <si>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</si>
  <si>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</si>
  <si>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</si>
  <si>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</si>
  <si>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</si>
  <si>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</si>
  <si>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</si>
  <si>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</si>
  <si>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</si>
  <si>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</si>
  <si>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</si>
  <si>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</si>
  <si>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</si>
  <si>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</si>
  <si>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</si>
  <si>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</si>
  <si>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</si>
  <si>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</si>
  <si>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</si>
  <si>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</si>
  <si>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</si>
  <si>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</si>
  <si>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</si>
  <si>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</si>
  <si>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</si>
  <si>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</si>
  <si>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</si>
  <si>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</si>
  <si>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</si>
  <si>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</si>
  <si>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</si>
  <si>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</si>
  <si>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</si>
  <si>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</si>
  <si>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</si>
  <si>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</si>
  <si>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</si>
  <si>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</si>
  <si>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</si>
  <si>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</si>
  <si>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</si>
  <si>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</si>
  <si>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</si>
  <si>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</si>
  <si>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</si>
  <si>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</si>
  <si>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</si>
  <si>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</si>
  <si>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</si>
  <si>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</si>
  <si>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</si>
  <si>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</si>
  <si>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</si>
  <si>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</si>
  <si>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</si>
  <si>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</si>
  <si>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</si>
  <si>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</si>
  <si>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</si>
  <si>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</si>
  <si>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</si>
  <si>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</si>
  <si>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</si>
  <si>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</si>
  <si>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</si>
  <si>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</si>
  <si>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</si>
  <si>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</si>
  <si>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</si>
  <si>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</si>
  <si>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</si>
  <si>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</si>
  <si>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</si>
  <si>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</si>
  <si>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</si>
  <si>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</si>
  <si>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</si>
  <si>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</si>
  <si>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</si>
  <si>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</si>
  <si>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</si>
  <si>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</si>
  <si>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</si>
  <si>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</si>
  <si>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</si>
  <si>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</si>
  <si>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</si>
  <si>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</si>
  <si>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</si>
  <si>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</si>
  <si>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</si>
  <si>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</si>
  <si>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</si>
  <si>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</si>
  <si>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</si>
  <si>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</si>
  <si>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</si>
  <si>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</si>
  <si>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</si>
  <si>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</si>
  <si>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</si>
  <si>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</si>
  <si>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</si>
  <si>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</si>
  <si>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</si>
  <si>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</si>
  <si>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</si>
  <si>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</si>
  <si>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</si>
  <si>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</si>
  <si>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</si>
  <si>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</si>
  <si>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</si>
  <si>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</si>
  <si>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</si>
  <si>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</si>
  <si>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</si>
  <si>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</si>
  <si>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</si>
  <si>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</si>
  <si>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</si>
  <si>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</si>
  <si>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</si>
  <si>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</si>
  <si>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</si>
  <si>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</si>
  <si>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</si>
  <si>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</si>
  <si>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</si>
  <si>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</si>
  <si>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</si>
  <si>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</si>
  <si>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</si>
  <si>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</si>
  <si>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</si>
  <si>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</si>
  <si>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</si>
  <si>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</si>
  <si>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</si>
  <si>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</si>
  <si>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</si>
  <si>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</si>
  <si>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</si>
  <si>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</si>
  <si>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</si>
  <si>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</si>
  <si>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</si>
  <si>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</si>
  <si>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</si>
  <si>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</si>
  <si>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</si>
  <si>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</si>
  <si>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</si>
  <si>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</si>
  <si>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</si>
  <si>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</si>
  <si>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</si>
  <si>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</si>
  <si>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</si>
  <si>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</si>
  <si>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</si>
  <si>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</si>
  <si>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</si>
  <si>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</si>
  <si>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</si>
  <si>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</si>
  <si>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</si>
  <si>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</si>
  <si>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</si>
  <si>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</si>
  <si>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</si>
  <si>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</si>
  <si>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</si>
  <si>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</si>
  <si>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</si>
  <si>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</si>
  <si>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</si>
  <si>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</si>
  <si>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</si>
  <si>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</si>
  <si>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</si>
  <si>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</si>
  <si>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</si>
  <si>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</si>
  <si>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</si>
  <si>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</si>
  <si>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</si>
  <si>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</si>
  <si>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</si>
  <si>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</si>
  <si>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</si>
  <si>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</si>
  <si>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</si>
  <si>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</si>
  <si>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</si>
  <si>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</si>
  <si>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</si>
  <si>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</si>
  <si>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</si>
  <si>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</si>
  <si>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</si>
  <si>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</si>
  <si>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</si>
  <si>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</si>
  <si>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</si>
  <si>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</si>
  <si>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</si>
  <si>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</si>
  <si>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</si>
  <si>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</si>
  <si>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</si>
  <si>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</si>
  <si>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</si>
  <si>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</si>
  <si>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</si>
  <si>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</si>
  <si>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</si>
  <si>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</si>
  <si>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</si>
  <si>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</si>
  <si>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</si>
  <si>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</si>
  <si>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</si>
  <si>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</si>
  <si>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</si>
  <si>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</si>
  <si>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</si>
  <si>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</si>
  <si>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</si>
  <si>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</si>
  <si>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</si>
  <si>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</si>
  <si>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</si>
  <si>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</si>
  <si>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</si>
  <si>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</si>
  <si>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</si>
  <si>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</si>
  <si>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</si>
  <si>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</si>
  <si>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</si>
  <si>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</si>
  <si>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</si>
  <si>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</si>
  <si>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</si>
  <si>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</si>
  <si>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</si>
  <si>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</si>
  <si>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</si>
  <si>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</si>
  <si>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</si>
  <si>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</si>
  <si>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</si>
  <si>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</si>
  <si>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</si>
  <si>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</si>
  <si>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</si>
  <si>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</si>
  <si>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</si>
  <si>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</si>
  <si>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</si>
  <si>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</si>
  <si>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</si>
  <si>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</si>
  <si>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</si>
  <si>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</si>
  <si>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</si>
  <si>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</si>
  <si>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</si>
  <si>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</si>
  <si>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</si>
  <si>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</si>
  <si>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</si>
  <si>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</si>
  <si>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</si>
  <si>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</si>
  <si>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</si>
  <si>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</si>
  <si>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</si>
  <si>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</si>
  <si>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</si>
  <si>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</si>
  <si>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</si>
  <si>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</si>
  <si>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</si>
  <si>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</si>
  <si>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</si>
  <si>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</si>
  <si>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</si>
  <si>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</si>
  <si>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</si>
  <si>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</si>
  <si>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</si>
  <si>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</si>
  <si>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</si>
  <si>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</si>
  <si>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</si>
  <si>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</si>
  <si>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</si>
  <si>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</si>
  <si>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</si>
  <si>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</si>
  <si>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</si>
  <si>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</si>
  <si>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</si>
  <si>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</si>
  <si>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</si>
  <si>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</si>
  <si>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</si>
  <si>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</si>
  <si>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</si>
  <si>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</si>
  <si>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</si>
  <si>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</si>
  <si>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</si>
  <si>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</si>
  <si>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</si>
  <si>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</si>
  <si>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</si>
  <si>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</si>
  <si>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</si>
  <si>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</si>
  <si>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</si>
  <si>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</si>
  <si>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</si>
  <si>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</si>
  <si>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</si>
  <si>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</si>
  <si>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</si>
  <si>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</si>
  <si>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</si>
  <si>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</si>
  <si>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</si>
  <si>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</si>
  <si>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</si>
  <si>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</si>
  <si>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</si>
  <si>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</si>
  <si>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</si>
  <si>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</si>
  <si>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</si>
  <si>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</si>
  <si>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</si>
  <si>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</si>
  <si>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</si>
  <si>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</si>
  <si>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</si>
  <si>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</si>
  <si>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</si>
  <si>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</si>
  <si>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</si>
  <si>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</si>
  <si>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</si>
  <si>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</si>
  <si>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</si>
  <si>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</si>
  <si>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</si>
  <si>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</si>
  <si>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</si>
  <si>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</si>
  <si>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</si>
  <si>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</si>
  <si>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</si>
  <si>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</si>
  <si>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</si>
  <si>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</si>
  <si>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</si>
  <si>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</si>
  <si>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</si>
  <si>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</si>
  <si>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</si>
  <si>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</si>
  <si>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</si>
  <si>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</si>
  <si>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</si>
  <si>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</si>
  <si>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</si>
  <si>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</si>
  <si>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</si>
  <si>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</si>
  <si>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</si>
  <si>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</si>
  <si>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</si>
  <si>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</si>
  <si>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</si>
  <si>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</si>
  <si>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</si>
  <si>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</si>
  <si>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</si>
  <si>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</si>
  <si>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</si>
  <si>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</si>
  <si>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</si>
  <si>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</si>
  <si>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</si>
  <si>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</si>
  <si>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</si>
  <si>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</si>
  <si>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</si>
  <si>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</si>
  <si>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</si>
  <si>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</si>
  <si>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</si>
  <si>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</si>
  <si>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</si>
  <si>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</si>
  <si>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</si>
  <si>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</si>
  <si>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</si>
  <si>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</si>
  <si>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</si>
  <si>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</si>
  <si>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</si>
  <si>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</si>
  <si>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</si>
  <si>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</si>
  <si>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</si>
  <si>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</si>
  <si>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</si>
  <si>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</si>
  <si>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</si>
  <si>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</si>
  <si>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</si>
  <si>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</si>
  <si>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</si>
  <si>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</si>
  <si>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</si>
  <si>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</si>
  <si>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</si>
  <si>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</si>
  <si>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</si>
  <si>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</si>
  <si>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</si>
  <si>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</si>
  <si>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</si>
  <si>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</si>
  <si>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</si>
  <si>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</si>
  <si>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</si>
  <si>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</si>
  <si>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</si>
  <si>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</si>
  <si>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</si>
  <si>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</si>
  <si>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</si>
  <si>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</si>
  <si>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</si>
  <si>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</si>
  <si>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</si>
  <si>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</si>
  <si>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</si>
  <si>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</si>
  <si>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</si>
  <si>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</si>
  <si>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</si>
  <si>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</si>
  <si>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</si>
  <si>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</si>
  <si>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</si>
  <si>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</si>
  <si>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</si>
  <si>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</si>
  <si>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</si>
  <si>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</si>
  <si>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</si>
  <si>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</si>
  <si>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</si>
  <si>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</si>
  <si>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</si>
  <si>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</si>
  <si>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</si>
  <si>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</si>
  <si>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</si>
  <si>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</si>
  <si>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</si>
  <si>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</si>
  <si>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</si>
  <si>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</si>
  <si>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</si>
  <si>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</si>
  <si>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</si>
  <si>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</si>
  <si>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</si>
  <si>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</si>
  <si>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</si>
  <si>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</si>
  <si>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</si>
  <si>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</si>
  <si>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</si>
  <si>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</si>
  <si>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</si>
  <si>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</si>
  <si>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</si>
  <si>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</si>
  <si>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</si>
  <si>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</si>
  <si>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</si>
  <si>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</si>
  <si>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</si>
  <si>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</si>
  <si>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</si>
  <si>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</si>
  <si>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</si>
  <si>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</si>
  <si>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</si>
  <si>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</si>
  <si>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</si>
  <si>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</si>
  <si>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</si>
  <si>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</si>
  <si>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</si>
  <si>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</si>
  <si>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</si>
  <si>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</si>
  <si>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</si>
  <si>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</si>
  <si>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</si>
  <si>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</si>
  <si>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</si>
  <si>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</si>
  <si>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</si>
  <si>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</si>
  <si>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</si>
  <si>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</si>
  <si>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</si>
  <si>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</si>
  <si>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</si>
  <si>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</si>
  <si>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</si>
  <si>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</si>
  <si>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</si>
  <si>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</si>
  <si>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</si>
  <si>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</si>
  <si>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</si>
  <si>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</si>
  <si>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</si>
  <si>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</si>
  <si>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</si>
  <si>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</si>
  <si>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</si>
  <si>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</si>
  <si>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</si>
  <si>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</si>
  <si>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</si>
  <si>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</si>
  <si>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</si>
  <si>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</si>
  <si>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</si>
  <si>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</si>
  <si>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</si>
  <si>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</si>
  <si>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</si>
  <si>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</si>
  <si>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</si>
  <si>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</si>
  <si>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</si>
  <si>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</si>
  <si>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</si>
  <si>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</si>
  <si>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</si>
  <si>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</si>
  <si>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</si>
  <si>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</si>
  <si>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</si>
  <si>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</si>
  <si>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</si>
  <si>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</si>
  <si>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</si>
  <si>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</si>
  <si>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</si>
  <si>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</si>
  <si>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</si>
  <si>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</si>
  <si>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</si>
  <si>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</si>
  <si>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</si>
  <si>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</si>
  <si>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</si>
  <si>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</si>
  <si>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</si>
  <si>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</si>
  <si>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</si>
  <si>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</si>
  <si>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</si>
  <si>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</si>
  <si>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</si>
  <si>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</si>
  <si>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</si>
  <si>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</si>
  <si>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</si>
  <si>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</si>
  <si>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</si>
  <si>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</si>
  <si>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</si>
  <si>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</si>
  <si>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</si>
  <si>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</si>
  <si>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</si>
  <si>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</si>
  <si>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</si>
  <si>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</si>
  <si>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</si>
  <si>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</si>
  <si>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</si>
  <si>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</si>
  <si>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</si>
  <si>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</si>
  <si>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</si>
  <si>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</si>
  <si>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</si>
  <si>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</si>
  <si>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</si>
  <si>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</si>
  <si>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</si>
  <si>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</si>
  <si>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</si>
  <si>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</si>
  <si>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</si>
  <si>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</si>
  <si>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</si>
  <si>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</si>
  <si>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</si>
  <si>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</si>
  <si>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</si>
  <si>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</si>
  <si>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</si>
  <si>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</si>
  <si>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</si>
  <si>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</si>
  <si>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</si>
  <si>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</si>
  <si>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</si>
  <si>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</si>
  <si>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</si>
  <si>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</si>
  <si>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</si>
  <si>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</si>
  <si>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</si>
  <si>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</si>
  <si>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</si>
  <si>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</si>
  <si>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</si>
  <si>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</si>
  <si>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</si>
  <si>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</si>
  <si>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</si>
  <si>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</si>
  <si>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</si>
  <si>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</si>
  <si>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</si>
  <si>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</si>
  <si>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</si>
  <si>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</si>
  <si>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</si>
  <si>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</si>
  <si>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</si>
  <si>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</si>
  <si>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</si>
  <si>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</si>
  <si>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</si>
  <si>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</si>
  <si>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</si>
  <si>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</si>
  <si>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</si>
  <si>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</si>
  <si>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</si>
  <si>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</si>
  <si>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</si>
  <si>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</si>
  <si>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</si>
  <si>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</si>
  <si>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</si>
  <si>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</si>
  <si>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</si>
  <si>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</si>
  <si>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</si>
  <si>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</si>
  <si>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</si>
  <si>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</si>
  <si>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</si>
  <si>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</si>
  <si>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</si>
  <si>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</si>
  <si>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</si>
  <si>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</si>
  <si>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</si>
  <si>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</si>
  <si>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</si>
  <si>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</si>
  <si>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</si>
  <si>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</si>
  <si>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</si>
  <si>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</si>
  <si>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</si>
  <si>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</si>
  <si>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</si>
  <si>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</si>
  <si>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</si>
  <si>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</si>
  <si>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</si>
  <si>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</si>
  <si>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</si>
  <si>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</si>
  <si>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</si>
  <si>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</si>
  <si>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</si>
  <si>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</si>
  <si>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</si>
  <si>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</si>
  <si>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</si>
  <si>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</si>
  <si>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</si>
  <si>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</si>
  <si>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</si>
  <si>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</si>
  <si>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</si>
  <si>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</si>
  <si>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</si>
  <si>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</si>
  <si>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</si>
  <si>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</si>
  <si>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</si>
  <si>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</si>
  <si>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</si>
  <si>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</si>
  <si>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</si>
  <si>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</si>
  <si>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</si>
  <si>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</si>
  <si>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</si>
  <si>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</si>
  <si>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</si>
  <si>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</si>
  <si>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</si>
  <si>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</si>
  <si>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</si>
  <si>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</si>
  <si>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</si>
  <si>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</si>
  <si>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</si>
  <si>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</si>
  <si>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</si>
  <si>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</si>
  <si>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</si>
  <si>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</si>
  <si>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</si>
  <si>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</si>
  <si>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</si>
  <si>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</si>
  <si>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</si>
  <si>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</si>
  <si>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</si>
  <si>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</si>
  <si>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</si>
  <si>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</si>
  <si>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</si>
  <si>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</si>
  <si>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</si>
  <si>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</si>
  <si>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</si>
  <si>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</si>
  <si>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</si>
  <si>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</si>
  <si>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</si>
  <si>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</si>
  <si>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</si>
  <si>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</si>
  <si>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</si>
  <si>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</si>
  <si>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</si>
  <si>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</si>
  <si>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</si>
  <si>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</si>
  <si>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</si>
  <si>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</si>
  <si>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</si>
  <si>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</si>
  <si>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</si>
  <si>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</si>
  <si>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</si>
  <si>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</si>
  <si>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</si>
  <si>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</si>
  <si>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</si>
  <si>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</si>
  <si>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</si>
  <si>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</si>
  <si>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</si>
  <si>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</si>
  <si>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</si>
  <si>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</si>
  <si>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</si>
  <si>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</si>
  <si>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</si>
  <si>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</si>
  <si>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</si>
  <si>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</si>
  <si>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</si>
  <si>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</si>
  <si>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</si>
  <si>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</si>
  <si>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</si>
  <si>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</si>
  <si>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</si>
  <si>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</si>
  <si>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</si>
  <si>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</si>
  <si>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</si>
  <si>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</si>
  <si>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</si>
  <si>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</si>
  <si>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</si>
  <si>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</si>
  <si>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</si>
  <si>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</si>
  <si>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</si>
  <si>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</si>
  <si>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</si>
  <si>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</si>
  <si>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</si>
  <si>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</si>
  <si>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</si>
  <si>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</si>
  <si>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</si>
  <si>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</si>
  <si>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</si>
  <si>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</si>
  <si>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</si>
  <si>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</si>
  <si>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</si>
  <si>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</si>
  <si>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</si>
  <si>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</si>
  <si>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</si>
  <si>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</si>
  <si>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</si>
  <si>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</si>
  <si>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</si>
  <si>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</si>
  <si>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</si>
  <si>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</si>
  <si>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</si>
  <si>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</si>
  <si>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</si>
  <si>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</si>
  <si>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</si>
  <si>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</si>
  <si>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</si>
  <si>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</si>
  <si>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</si>
  <si>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</si>
  <si>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</si>
  <si>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</si>
  <si>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</si>
  <si>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</si>
  <si>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</si>
  <si>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</si>
  <si>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</si>
  <si>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</si>
  <si>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</si>
  <si>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</si>
  <si>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</si>
  <si>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</si>
  <si>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</si>
  <si>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</si>
  <si>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</si>
  <si>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</si>
  <si>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</si>
  <si>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</si>
  <si>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</si>
  <si>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</si>
  <si>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</si>
  <si>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</si>
  <si>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</si>
  <si>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</si>
  <si>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</si>
  <si>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</si>
  <si>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</si>
  <si>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</si>
  <si>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</si>
  <si>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</si>
  <si>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</si>
  <si>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</si>
  <si>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</si>
  <si>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</si>
  <si>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</si>
  <si>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</si>
  <si>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</si>
  <si>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</si>
  <si>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</si>
  <si>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</si>
  <si>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</si>
  <si>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</si>
  <si>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</si>
  <si>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</si>
  <si>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</si>
  <si>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</si>
  <si>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</si>
  <si>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</si>
  <si>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</si>
  <si>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</si>
  <si>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</si>
  <si>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</si>
  <si>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</si>
  <si>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</si>
  <si>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</si>
  <si>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</si>
  <si>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</si>
  <si>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</si>
  <si>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</si>
  <si>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</si>
  <si>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</si>
  <si>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</si>
  <si>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</si>
  <si>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</si>
  <si>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</si>
  <si>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</si>
  <si>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</si>
  <si>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</si>
  <si>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</si>
  <si>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</si>
  <si>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</si>
  <si>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</si>
  <si>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</si>
  <si>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</si>
  <si>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</si>
  <si>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</si>
  <si>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</si>
  <si>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</si>
  <si>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</si>
  <si>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</si>
  <si>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</si>
  <si>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</si>
  <si>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</si>
  <si>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</si>
  <si>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</si>
  <si>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</si>
  <si>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</si>
  <si>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</si>
  <si>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</si>
  <si>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</si>
  <si>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</si>
  <si>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</si>
  <si>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</si>
  <si>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</si>
  <si>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</si>
  <si>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</si>
  <si>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</si>
  <si>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</si>
  <si>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</si>
  <si>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</si>
  <si>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</si>
  <si>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</si>
  <si>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</si>
  <si>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</si>
  <si>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</si>
  <si>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</si>
  <si>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</si>
  <si>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</si>
  <si>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</si>
  <si>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</si>
  <si>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</si>
  <si>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</si>
  <si>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</si>
  <si>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</si>
  <si>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</si>
  <si>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</si>
  <si>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</si>
  <si>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</si>
  <si>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</si>
  <si>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</si>
  <si>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</si>
  <si>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</si>
  <si>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</si>
  <si>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</si>
  <si>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</si>
  <si>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</si>
  <si>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</si>
  <si>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</si>
  <si>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</si>
  <si>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</si>
  <si>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</si>
  <si>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</si>
  <si>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</si>
  <si>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</si>
  <si>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</si>
  <si>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</si>
  <si>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</si>
  <si>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</si>
  <si>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</si>
  <si>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</si>
  <si>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</si>
  <si>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</si>
  <si>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</si>
  <si>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</si>
  <si>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</si>
  <si>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</si>
  <si>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</si>
  <si>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</si>
  <si>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</si>
  <si>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</si>
  <si>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</si>
  <si>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</si>
  <si>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</si>
  <si>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</si>
  <si>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</si>
  <si>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</si>
  <si>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</si>
  <si>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</si>
  <si>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</si>
  <si>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</si>
  <si>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</si>
  <si>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</si>
  <si>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</si>
  <si>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</si>
  <si>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</si>
  <si>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</si>
  <si>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</si>
  <si>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</si>
  <si>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</si>
  <si>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</si>
  <si>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</si>
  <si>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</si>
  <si>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</si>
  <si>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</si>
  <si>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</si>
  <si>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</si>
  <si>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</si>
  <si>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</si>
  <si>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</si>
  <si>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</si>
  <si>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</si>
  <si>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</si>
  <si>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</si>
  <si>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</si>
  <si>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</si>
  <si>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</si>
  <si>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</si>
  <si>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</si>
  <si>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</si>
  <si>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</si>
  <si>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</si>
  <si>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</si>
  <si>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</si>
  <si>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</si>
  <si>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</si>
  <si>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</si>
  <si>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</si>
  <si>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</si>
  <si>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</si>
  <si>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</si>
  <si>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</si>
  <si>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</si>
  <si>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</si>
  <si>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</si>
  <si>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</si>
  <si>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</si>
  <si>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</si>
  <si>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</si>
  <si>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</si>
  <si>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</si>
  <si>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</si>
  <si>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</si>
  <si>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</si>
  <si>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</si>
  <si>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</si>
  <si>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</si>
  <si>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</si>
  <si>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</si>
  <si>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</si>
  <si>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</si>
  <si>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</si>
  <si>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</si>
  <si>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</si>
  <si>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</si>
  <si>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</si>
  <si>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</si>
  <si>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</si>
  <si>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</si>
  <si>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</si>
  <si>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</si>
  <si>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</si>
  <si>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</si>
  <si>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</si>
  <si>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</si>
  <si>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</si>
  <si>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</si>
  <si>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</si>
  <si>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</si>
  <si>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</si>
  <si>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</si>
  <si>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</si>
  <si>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</si>
  <si>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</si>
  <si>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</si>
  <si>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</si>
  <si>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</si>
  <si>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</si>
  <si>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</si>
  <si>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</si>
  <si>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</si>
  <si>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</si>
  <si>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</si>
  <si>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</si>
  <si>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</si>
  <si>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</si>
  <si>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</si>
  <si>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</si>
  <si>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</si>
  <si>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</si>
  <si>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</si>
  <si>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</si>
  <si>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</si>
  <si>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</si>
  <si>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</si>
  <si>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</si>
  <si>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</si>
  <si>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</si>
  <si>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</si>
  <si>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</si>
  <si>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</si>
  <si>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</si>
  <si>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</si>
  <si>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</si>
  <si>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</si>
  <si>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</si>
  <si>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</si>
  <si>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</si>
  <si>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</si>
  <si>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</si>
  <si>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</si>
  <si>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</si>
  <si>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</si>
  <si>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</si>
  <si>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</si>
  <si>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</si>
  <si>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</si>
  <si>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</si>
  <si>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</si>
  <si>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</si>
  <si>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</si>
  <si>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</si>
  <si>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</si>
  <si>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</si>
  <si>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</si>
  <si>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</si>
  <si>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</si>
  <si>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</si>
  <si>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</si>
  <si>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</si>
  <si>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</si>
  <si>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</si>
  <si>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</si>
  <si>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</si>
  <si>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</si>
  <si>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</si>
  <si>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</si>
  <si>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</si>
  <si>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</si>
  <si>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</si>
  <si>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</si>
  <si>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</si>
  <si>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</si>
  <si>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</si>
  <si>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</si>
  <si>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</si>
  <si>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</si>
  <si>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</si>
  <si>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</si>
  <si>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</si>
  <si>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</si>
  <si>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</si>
  <si>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</si>
  <si>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</si>
  <si>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</si>
  <si>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</si>
  <si>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</si>
  <si>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</si>
  <si>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</si>
  <si>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</si>
  <si>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</si>
  <si>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</si>
  <si>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</si>
  <si>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</si>
  <si>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</si>
  <si>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</si>
  <si>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</si>
  <si>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</si>
  <si>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</si>
  <si>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</si>
  <si>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</si>
  <si>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</si>
  <si>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</si>
  <si>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</si>
  <si>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</si>
  <si>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</si>
  <si>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</si>
  <si>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</si>
  <si>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</si>
  <si>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</si>
  <si>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</si>
  <si>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</si>
  <si>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</si>
  <si>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</si>
  <si>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</si>
  <si>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</si>
  <si>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</si>
  <si>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</si>
  <si>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</si>
  <si>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</si>
  <si>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</si>
  <si>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</si>
  <si>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</si>
  <si>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</si>
  <si>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</si>
  <si>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</si>
  <si>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</si>
  <si>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</si>
  <si>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</si>
  <si>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</si>
  <si>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</si>
  <si>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</si>
  <si>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</si>
  <si>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</si>
  <si>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</si>
  <si>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</si>
  <si>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</si>
  <si>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</si>
  <si>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</si>
  <si>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</si>
  <si>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</si>
  <si>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</si>
  <si>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</si>
  <si>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</si>
  <si>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</si>
  <si>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</si>
  <si>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</si>
  <si>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</si>
  <si>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</si>
  <si>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</si>
  <si>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</si>
  <si>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</si>
  <si>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</si>
  <si>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</si>
  <si>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</si>
  <si>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</si>
  <si>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</si>
  <si>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</si>
  <si>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</si>
  <si>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</si>
  <si>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</si>
  <si>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</si>
  <si>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</si>
  <si>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</si>
  <si>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</si>
  <si>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</si>
  <si>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</si>
  <si>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</si>
  <si>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</si>
  <si>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</si>
  <si>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</si>
  <si>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</si>
  <si>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</si>
  <si>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</si>
  <si>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</si>
  <si>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</si>
  <si>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</si>
  <si>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</si>
  <si>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</si>
  <si>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</si>
  <si>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</si>
  <si>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</si>
  <si>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</si>
  <si>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</si>
  <si>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</si>
  <si>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</si>
  <si>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</si>
  <si>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</si>
  <si>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</si>
  <si>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</si>
  <si>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</si>
  <si>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</si>
  <si>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</si>
  <si>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</si>
  <si>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</si>
  <si>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</si>
  <si>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</si>
  <si>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</si>
  <si>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</si>
  <si>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</si>
  <si>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</si>
  <si>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</si>
  <si>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</si>
  <si>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</si>
  <si>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</si>
  <si>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</si>
  <si>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</si>
  <si>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</si>
  <si>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</si>
  <si>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</si>
  <si>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</si>
  <si>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</si>
  <si>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</si>
  <si>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</si>
  <si>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</si>
  <si>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</si>
  <si>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</si>
  <si>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</si>
  <si>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</si>
  <si>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</si>
  <si>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</si>
  <si>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</si>
  <si>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</si>
  <si>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</si>
  <si>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</si>
  <si>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</si>
  <si>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</si>
  <si>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</si>
  <si>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</si>
  <si>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</si>
  <si>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</si>
  <si>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</si>
  <si>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</si>
  <si>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</si>
  <si>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</si>
  <si>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</si>
  <si>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</si>
  <si>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</si>
  <si>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</si>
  <si>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</si>
  <si>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</si>
  <si>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</si>
  <si>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</si>
  <si>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</si>
  <si>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</si>
  <si>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</si>
  <si>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</si>
  <si>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</si>
  <si>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</si>
  <si>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</si>
  <si>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</si>
  <si>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</si>
  <si>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</si>
  <si>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</si>
  <si>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</si>
  <si>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</si>
  <si>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</si>
  <si>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</si>
  <si>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</si>
  <si>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</si>
  <si>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</si>
  <si>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</si>
  <si>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</si>
  <si>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</si>
  <si>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</si>
  <si>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</si>
  <si>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</si>
  <si>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</si>
  <si>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</si>
  <si>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</si>
  <si>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</si>
  <si>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</si>
  <si>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</si>
  <si>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</si>
  <si>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</si>
  <si>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</si>
  <si>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</si>
  <si>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</si>
  <si>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</si>
  <si>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</si>
  <si>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</si>
  <si>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</si>
  <si>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</si>
  <si>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</si>
  <si>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</si>
  <si>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</si>
  <si>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</si>
  <si>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</si>
  <si>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</si>
  <si>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</si>
  <si>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</si>
  <si>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</si>
  <si>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</si>
  <si>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</si>
  <si>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</si>
  <si>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</si>
  <si>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</si>
  <si>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</si>
  <si>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</si>
  <si>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</si>
  <si>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</si>
  <si>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</si>
  <si>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</si>
  <si>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</si>
  <si>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</si>
  <si>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</si>
  <si>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</si>
  <si>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</si>
  <si>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</si>
  <si>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</si>
  <si>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</si>
  <si>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</si>
  <si>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</si>
  <si>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</si>
  <si>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</si>
  <si>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</si>
  <si>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</si>
  <si>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</si>
  <si>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</si>
  <si>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</si>
  <si>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</si>
  <si>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</si>
  <si>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</si>
  <si>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</si>
  <si>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</si>
  <si>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</si>
  <si>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</si>
  <si>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</si>
  <si>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</si>
  <si>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</si>
  <si>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</si>
  <si>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</si>
  <si>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</si>
  <si>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</si>
  <si>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</si>
  <si>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</si>
  <si>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</si>
  <si>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</si>
  <si>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</si>
  <si>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</si>
  <si>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</si>
  <si>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</si>
  <si>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</si>
  <si>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</si>
  <si>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</si>
  <si>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</si>
  <si>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</si>
  <si>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</si>
  <si>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</si>
  <si>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</si>
  <si>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</si>
  <si>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</si>
  <si>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</si>
  <si>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</si>
  <si>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</si>
  <si>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</si>
  <si>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</si>
  <si>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</si>
  <si>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</si>
  <si>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</si>
  <si>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</si>
  <si>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</si>
  <si>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</si>
  <si>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</si>
  <si>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</si>
  <si>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</si>
  <si>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</si>
  <si>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</si>
  <si>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</si>
  <si>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</si>
  <si>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</si>
  <si>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</si>
  <si>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</si>
  <si>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</si>
  <si>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</si>
  <si>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</si>
  <si>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</si>
  <si>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</si>
  <si>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</si>
  <si>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</si>
  <si>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</si>
  <si>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</si>
  <si>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</si>
  <si>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</si>
  <si>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</si>
  <si>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</si>
  <si>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</si>
  <si>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</si>
  <si>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</si>
  <si>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</si>
  <si>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</si>
  <si>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</si>
  <si>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</si>
  <si>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</si>
  <si>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</si>
  <si>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</si>
  <si>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</si>
  <si>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</si>
  <si>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</si>
  <si>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</si>
  <si>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</si>
  <si>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</si>
  <si>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</si>
  <si>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</si>
  <si>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</si>
  <si>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</si>
  <si>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</si>
  <si>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</si>
  <si>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</si>
  <si>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</si>
  <si>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</si>
  <si>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</si>
  <si>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</si>
  <si>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</si>
  <si>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</si>
  <si>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</si>
  <si>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</si>
  <si>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</si>
  <si>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</si>
  <si>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</si>
  <si>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</si>
  <si>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</si>
  <si>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</si>
  <si>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</si>
  <si>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</si>
  <si>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</si>
  <si>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</si>
  <si>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</si>
  <si>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</si>
  <si>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</si>
  <si>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</si>
  <si>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</si>
  <si>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</si>
  <si>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</si>
  <si>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</si>
  <si>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</si>
  <si>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</si>
  <si>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</si>
  <si>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</si>
  <si>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</si>
  <si>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</si>
  <si>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</si>
  <si>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</si>
  <si>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</si>
  <si>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</si>
  <si>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</si>
  <si>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</si>
  <si>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</si>
  <si>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</si>
  <si>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</si>
  <si>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</si>
  <si>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</si>
  <si>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</si>
  <si>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</si>
  <si>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</si>
  <si>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</si>
  <si>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</si>
  <si>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</si>
  <si>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</si>
  <si>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</si>
  <si>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</si>
  <si>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</si>
  <si>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</si>
  <si>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</si>
  <si>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</si>
  <si>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</si>
  <si>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</si>
  <si>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</si>
  <si>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</si>
  <si>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</si>
  <si>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</si>
  <si>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</si>
  <si>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</si>
  <si>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</si>
  <si>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</si>
  <si>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</si>
  <si>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</si>
  <si>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</si>
  <si>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</si>
  <si>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</si>
  <si>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</si>
  <si>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</si>
  <si>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</si>
  <si>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</si>
  <si>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</si>
  <si>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</si>
  <si>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</si>
  <si>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</si>
  <si>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</si>
  <si>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</si>
  <si>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</si>
  <si>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</si>
  <si>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</si>
  <si>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</si>
  <si>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</si>
  <si>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</si>
  <si>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</si>
  <si>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</si>
  <si>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</si>
  <si>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</si>
  <si>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</si>
  <si>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</si>
  <si>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</si>
  <si>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</si>
  <si>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</si>
  <si>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</si>
  <si>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</si>
  <si>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</si>
  <si>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</si>
  <si>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</si>
  <si>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</si>
  <si>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</si>
  <si>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</si>
  <si>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</si>
  <si>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</si>
  <si>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</si>
  <si>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</si>
  <si>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</si>
  <si>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</si>
  <si>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</si>
  <si>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</si>
  <si>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</si>
  <si>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</si>
  <si>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</si>
  <si>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</si>
  <si>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</si>
  <si>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</si>
  <si>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</si>
  <si>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</si>
  <si>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</si>
  <si>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</si>
  <si>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</si>
  <si>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</si>
  <si>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</si>
  <si>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</si>
  <si>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</si>
  <si>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</si>
  <si>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</si>
  <si>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</si>
  <si>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</si>
  <si>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</si>
  <si>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</si>
  <si>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</si>
  <si>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</si>
  <si>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</si>
  <si>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</si>
  <si>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</si>
  <si>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</si>
  <si>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</si>
  <si>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</si>
  <si>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</si>
  <si>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</si>
  <si>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</si>
  <si>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</si>
  <si>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</si>
  <si>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</si>
  <si>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</si>
  <si>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</si>
  <si>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</si>
  <si>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</si>
  <si>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</si>
  <si>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</si>
  <si>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</si>
  <si>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</si>
  <si>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</si>
  <si>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</si>
  <si>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</si>
  <si>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</si>
  <si>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</si>
  <si>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</si>
  <si>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</si>
  <si>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</si>
  <si>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</si>
  <si>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</si>
  <si>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</si>
  <si>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</si>
  <si>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</si>
  <si>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</si>
  <si>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</si>
  <si>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</si>
  <si>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</si>
  <si>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</si>
  <si>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</si>
  <si>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</si>
  <si>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</si>
  <si>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</si>
  <si>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</si>
  <si>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</si>
  <si>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</si>
  <si>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</si>
  <si>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</si>
  <si>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</si>
  <si>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</si>
  <si>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</si>
  <si>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</si>
  <si>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</si>
  <si>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</si>
  <si>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</si>
  <si>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</si>
  <si>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</si>
  <si>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</si>
  <si>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</si>
  <si>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</si>
  <si>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</si>
  <si>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</si>
  <si>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</si>
  <si>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</si>
  <si>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</si>
  <si>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</si>
  <si>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</si>
  <si>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</si>
  <si>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</si>
  <si>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</si>
  <si>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</si>
  <si>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</si>
  <si>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</si>
  <si>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</si>
  <si>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</si>
  <si>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</si>
  <si>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</si>
  <si>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</si>
  <si>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</si>
  <si>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</si>
  <si>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</si>
  <si>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</si>
  <si>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</si>
  <si>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</si>
  <si>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</si>
  <si>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</si>
  <si>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</si>
  <si>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</si>
  <si>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</si>
  <si>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</si>
  <si>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</si>
  <si>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</si>
  <si>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</si>
  <si>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</si>
  <si>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</si>
  <si>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</si>
  <si>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</si>
  <si>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</si>
  <si>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</si>
  <si>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</si>
  <si>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</si>
  <si>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</si>
  <si>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</si>
  <si>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</si>
  <si>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</si>
  <si>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</si>
  <si>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</si>
  <si>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</si>
  <si>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</si>
  <si>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</si>
  <si>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</si>
  <si>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</si>
  <si>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</si>
  <si>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</si>
  <si>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</si>
  <si>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</si>
  <si>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</si>
  <si>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</si>
  <si>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</si>
  <si>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</si>
  <si>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</si>
  <si>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</si>
  <si>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</si>
  <si>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</si>
  <si>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</si>
  <si>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</si>
  <si>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</si>
  <si>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</si>
  <si>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</si>
  <si>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</si>
  <si>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</si>
  <si>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</si>
  <si>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</si>
  <si>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</si>
  <si>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</si>
  <si>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</si>
  <si>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</si>
  <si>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</si>
  <si>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</si>
  <si>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</si>
  <si>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</si>
  <si>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</si>
  <si>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</si>
  <si>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</si>
  <si>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</si>
  <si>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</si>
  <si>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</si>
  <si>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</si>
  <si>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</si>
  <si>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</si>
  <si>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</si>
  <si>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</si>
  <si>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</si>
  <si>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</si>
  <si>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</si>
  <si>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</si>
  <si>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</si>
  <si>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</si>
  <si>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</si>
  <si>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</si>
  <si>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</si>
  <si>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</si>
  <si>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</si>
  <si>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</si>
  <si>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</si>
  <si>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</si>
  <si>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</si>
  <si>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</si>
  <si>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</si>
  <si>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</si>
  <si>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</si>
  <si>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</si>
  <si>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</si>
  <si>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</si>
  <si>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</si>
  <si>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</si>
  <si>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</si>
  <si>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</si>
  <si>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</si>
  <si>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</si>
  <si>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</si>
  <si>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</si>
  <si>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</si>
  <si>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</si>
  <si>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</si>
  <si>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</si>
  <si>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</si>
  <si>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</si>
  <si>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</si>
  <si>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</si>
  <si>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</si>
  <si>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</si>
  <si>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</si>
  <si>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</si>
  <si>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</si>
  <si>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</si>
  <si>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</si>
  <si>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</si>
  <si>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</si>
  <si>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</si>
  <si>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</si>
  <si>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</si>
  <si>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</si>
  <si>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</si>
  <si>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</si>
  <si>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</si>
  <si>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</si>
  <si>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</si>
  <si>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</si>
  <si>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</si>
  <si>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</si>
  <si>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</si>
  <si>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</si>
  <si>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</si>
  <si>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</si>
  <si>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</si>
  <si>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</si>
  <si>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</si>
  <si>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</si>
  <si>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</si>
  <si>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</si>
  <si>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</si>
  <si>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</si>
  <si>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</si>
  <si>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</si>
  <si>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</si>
  <si>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</si>
  <si>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</si>
  <si>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</si>
  <si>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</si>
  <si>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</si>
  <si>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</si>
  <si>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</si>
  <si>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</si>
  <si>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</si>
  <si>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</si>
  <si>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</si>
  <si>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</si>
  <si>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</si>
  <si>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</si>
  <si>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</si>
  <si>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</si>
  <si>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</si>
  <si>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</si>
  <si>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</si>
  <si>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</si>
  <si>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</si>
  <si>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</si>
  <si>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</si>
  <si>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</si>
  <si>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</si>
  <si>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</si>
  <si>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</si>
  <si>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</si>
  <si>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</si>
  <si>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</si>
  <si>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</si>
  <si>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</si>
  <si>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</si>
  <si>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</si>
  <si>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</si>
  <si>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</si>
  <si>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</si>
  <si>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</si>
  <si>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</si>
  <si>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</si>
  <si>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</si>
  <si>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</si>
  <si>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</si>
  <si>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</si>
  <si>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</si>
  <si>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</si>
  <si>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</si>
  <si>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</si>
  <si>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</si>
  <si>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</si>
  <si>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</si>
  <si>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</si>
  <si>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</si>
  <si>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</si>
  <si>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</si>
  <si>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</si>
  <si>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</si>
  <si>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</si>
  <si>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</si>
  <si>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</si>
  <si>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</si>
  <si>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</si>
  <si>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</si>
  <si>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</si>
  <si>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</si>
  <si>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</si>
  <si>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</si>
  <si>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</si>
  <si>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</si>
  <si>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</si>
  <si>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</si>
  <si>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</si>
  <si>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</si>
  <si>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</si>
  <si>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</si>
  <si>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</si>
  <si>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</si>
  <si>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</si>
  <si>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</si>
  <si>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</si>
  <si>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</si>
  <si>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</si>
  <si>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</si>
  <si>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</si>
  <si>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</si>
  <si>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</si>
  <si>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</si>
  <si>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</si>
  <si>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</si>
  <si>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</si>
  <si>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</si>
  <si>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</si>
  <si>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</si>
  <si>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</si>
  <si>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</si>
  <si>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</si>
  <si>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</si>
  <si>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</si>
  <si>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</si>
  <si>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</si>
  <si>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</si>
  <si>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</si>
  <si>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</si>
  <si>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</si>
  <si>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</si>
  <si>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</si>
  <si>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</si>
  <si>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</si>
  <si>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</si>
  <si>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</si>
  <si>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</si>
  <si>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</si>
  <si>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</si>
  <si>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</si>
  <si>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</si>
  <si>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</si>
  <si>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</si>
  <si>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</si>
  <si>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</si>
  <si>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</si>
  <si>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</si>
  <si>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</si>
  <si>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</si>
  <si>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</si>
  <si>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</si>
  <si>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</si>
  <si>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</si>
  <si>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</si>
  <si>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</si>
  <si>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</si>
  <si>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</si>
  <si>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</si>
  <si>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</si>
  <si>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</si>
  <si>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</si>
  <si>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</si>
  <si>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</si>
  <si>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</si>
  <si>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</si>
  <si>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</si>
  <si>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</si>
  <si>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</si>
  <si>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</si>
  <si>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</si>
  <si>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</si>
  <si>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</si>
  <si>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</si>
  <si>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</si>
  <si>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</si>
  <si>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</si>
  <si>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</si>
  <si>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</si>
  <si>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</si>
  <si>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</si>
  <si>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</si>
  <si>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</si>
  <si>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</si>
  <si>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</si>
  <si>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</si>
  <si>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</si>
  <si>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</si>
  <si>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</si>
  <si>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</si>
  <si>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</si>
  <si>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</si>
  <si>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</si>
  <si>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</si>
  <si>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</si>
  <si>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</si>
  <si>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</si>
  <si>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</si>
  <si>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</si>
  <si>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</si>
  <si>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</si>
  <si>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</si>
  <si>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</si>
  <si>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</si>
  <si>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</si>
  <si>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</si>
  <si>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</si>
  <si>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</si>
  <si>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</si>
  <si>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</si>
  <si>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</si>
  <si>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</si>
  <si>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</si>
  <si>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</si>
  <si>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</si>
  <si>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</si>
  <si>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</si>
  <si>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</si>
  <si>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</si>
  <si>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</si>
  <si>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</si>
  <si>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</si>
  <si>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</si>
  <si>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</si>
  <si>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</si>
  <si>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</si>
  <si>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</si>
  <si>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</si>
  <si>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</si>
  <si>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</si>
  <si>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</si>
  <si>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</si>
  <si>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</si>
  <si>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</si>
  <si>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</si>
  <si>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</si>
  <si>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</si>
  <si>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</si>
  <si>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</si>
  <si>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</si>
  <si>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</si>
  <si>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</si>
  <si>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</si>
  <si>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</si>
  <si>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</si>
  <si>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</si>
  <si>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</si>
  <si>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</si>
  <si>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</si>
  <si>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</si>
  <si>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</si>
  <si>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</si>
  <si>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</si>
  <si>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</si>
  <si>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</si>
  <si>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</si>
  <si>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</si>
  <si>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</si>
  <si>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</si>
  <si>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</si>
  <si>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</si>
  <si>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</si>
  <si>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</si>
  <si>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</si>
  <si>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</si>
  <si>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</si>
  <si>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</si>
  <si>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</si>
  <si>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</si>
  <si>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</si>
  <si>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</si>
  <si>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</si>
  <si>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</si>
  <si>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</si>
  <si>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</si>
  <si>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</si>
  <si>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</si>
  <si>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</si>
  <si>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</si>
  <si>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</si>
  <si>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</si>
  <si>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</si>
  <si>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</si>
  <si>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</si>
  <si>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</si>
  <si>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</si>
  <si>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</si>
  <si>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</si>
  <si>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</si>
  <si>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</si>
  <si>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</si>
  <si>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</si>
  <si>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</si>
  <si>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</si>
  <si>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</si>
  <si>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</si>
  <si>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</si>
  <si>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</si>
  <si>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</si>
  <si>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</si>
  <si>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</si>
  <si>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</si>
  <si>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</si>
  <si>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</si>
  <si>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</si>
  <si>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</si>
  <si>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</si>
  <si>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</si>
  <si>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</si>
  <si>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</si>
  <si>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</si>
  <si>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</si>
  <si>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</si>
  <si>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</si>
  <si>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</si>
  <si>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</si>
  <si>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</si>
  <si>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</si>
  <si>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</si>
  <si>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</si>
  <si>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</si>
  <si>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</si>
  <si>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</si>
  <si>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</si>
  <si>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</si>
  <si>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</si>
  <si>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</si>
  <si>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</si>
  <si>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</si>
  <si>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</si>
  <si>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</si>
  <si>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</si>
  <si>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</si>
  <si>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</si>
  <si>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</si>
  <si>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</si>
  <si>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</si>
  <si>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</si>
  <si>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</si>
  <si>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</si>
  <si>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</si>
  <si>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</si>
  <si>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</si>
  <si>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</si>
  <si>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</si>
  <si>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</si>
  <si>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</si>
  <si>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</si>
  <si>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</si>
  <si>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</si>
  <si>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</si>
  <si>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</si>
  <si>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</si>
  <si>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</si>
  <si>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</si>
  <si>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</si>
  <si>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</si>
  <si>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</si>
  <si>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</si>
  <si>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</si>
  <si>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</si>
  <si>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</si>
  <si>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</si>
  <si>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</si>
  <si>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</si>
  <si>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</si>
  <si>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</si>
  <si>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</si>
  <si>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</si>
  <si>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</si>
  <si>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</si>
  <si>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</si>
  <si>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</si>
  <si>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</si>
  <si>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</si>
  <si>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</si>
  <si>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</si>
  <si>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</si>
  <si>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</si>
  <si>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</si>
  <si>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</si>
  <si>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</si>
  <si>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</si>
  <si>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</si>
  <si>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</si>
  <si>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</si>
  <si>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</si>
  <si>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</si>
  <si>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</si>
  <si>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</si>
  <si>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</si>
  <si>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</si>
  <si>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</si>
  <si>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</si>
  <si>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</si>
  <si>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</si>
  <si>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</si>
  <si>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</si>
  <si>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</si>
  <si>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</si>
  <si>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</si>
  <si>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</si>
  <si>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</si>
  <si>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</si>
  <si>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</si>
  <si>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</si>
  <si>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</si>
  <si>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</si>
  <si>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</si>
  <si>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</si>
  <si>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</si>
  <si>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</si>
  <si>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</si>
  <si>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</si>
  <si>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</si>
  <si>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</si>
  <si>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</si>
  <si>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</si>
  <si>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</si>
  <si>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</si>
  <si>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</si>
  <si>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</si>
  <si>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</si>
  <si>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</si>
  <si>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</si>
  <si>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</si>
  <si>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</si>
  <si>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</si>
  <si>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</si>
  <si>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</si>
  <si>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</si>
  <si>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</si>
  <si>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</si>
  <si>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</si>
  <si>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</si>
  <si>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</si>
  <si>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</si>
  <si>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</si>
  <si>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</si>
  <si>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</si>
  <si>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</si>
  <si>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</si>
  <si>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</si>
  <si>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</si>
  <si>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</si>
  <si>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</si>
  <si>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</si>
  <si>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</si>
  <si>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</si>
  <si>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</si>
  <si>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</si>
  <si>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</si>
  <si>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</si>
  <si>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</si>
  <si>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</si>
  <si>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</si>
  <si>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</si>
  <si>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</si>
  <si>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</si>
  <si>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</si>
  <si>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</si>
  <si>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</si>
  <si>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</si>
  <si>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</si>
  <si>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</si>
  <si>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</si>
  <si>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</si>
  <si>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</si>
  <si>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</si>
  <si>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</si>
  <si>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</si>
  <si>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</si>
  <si>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</si>
  <si>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</si>
  <si>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</si>
  <si>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</si>
  <si>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</si>
  <si>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</si>
  <si>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</si>
  <si>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</si>
  <si>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</si>
  <si>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</si>
  <si>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</si>
  <si>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</si>
  <si>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</si>
  <si>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</si>
  <si>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</si>
  <si>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</si>
  <si>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</si>
  <si>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</si>
  <si>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</si>
  <si>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</si>
  <si>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</si>
  <si>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</si>
  <si>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</si>
  <si>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</si>
  <si>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</si>
  <si>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</si>
  <si>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</si>
  <si>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</si>
  <si>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</si>
  <si>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</si>
  <si>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</si>
  <si>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</si>
  <si>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</si>
  <si>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</si>
  <si>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</si>
  <si>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</si>
  <si>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</si>
  <si>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</si>
  <si>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</si>
  <si>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</si>
  <si>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</si>
  <si>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</si>
  <si>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</si>
  <si>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</si>
  <si>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</si>
  <si>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</si>
  <si>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</si>
  <si>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</si>
  <si>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</si>
  <si>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</si>
  <si>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</si>
  <si>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</si>
  <si>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</si>
  <si>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</si>
  <si>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</si>
  <si>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</si>
  <si>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</si>
  <si>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</si>
  <si>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</si>
  <si>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</si>
  <si>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</si>
  <si>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</si>
  <si>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</si>
  <si>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</si>
  <si>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</si>
  <si>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</si>
  <si>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</si>
  <si>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</si>
  <si>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</si>
  <si>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</si>
  <si>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</si>
  <si>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</si>
  <si>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</si>
  <si>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</si>
  <si>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</si>
  <si>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</si>
  <si>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</si>
  <si>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</si>
  <si>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</si>
  <si>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</si>
  <si>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</si>
  <si>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</si>
  <si>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</si>
  <si>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</si>
  <si>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</si>
  <si>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</si>
  <si>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</si>
  <si>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</si>
  <si>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</si>
  <si>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</si>
  <si>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</si>
  <si>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</si>
  <si>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</si>
  <si>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</si>
  <si>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</si>
  <si>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</si>
  <si>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</si>
  <si>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</si>
  <si>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</si>
  <si>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</si>
  <si>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</si>
  <si>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</si>
  <si>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</si>
  <si>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</si>
  <si>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</si>
  <si>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</si>
  <si>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</si>
  <si>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</si>
  <si>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</si>
  <si>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</si>
  <si>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</si>
  <si>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</si>
  <si>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</si>
  <si>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</si>
  <si>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</si>
  <si>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</si>
  <si>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</si>
  <si>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</si>
  <si>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</si>
  <si>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</si>
  <si>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</si>
  <si>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</si>
  <si>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</si>
  <si>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</si>
  <si>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</si>
  <si>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</si>
  <si>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</si>
  <si>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</si>
  <si>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</si>
  <si>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</si>
  <si>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</si>
  <si>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</si>
  <si>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</si>
  <si>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</si>
  <si>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</si>
  <si>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</si>
  <si>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</si>
  <si>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</si>
  <si>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</si>
  <si>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</si>
  <si>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</si>
  <si>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</si>
  <si>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</si>
  <si>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</si>
  <si>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</si>
  <si>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</si>
  <si>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</si>
  <si>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</si>
  <si>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</si>
  <si>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</si>
  <si>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</si>
  <si>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</si>
  <si>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</si>
  <si>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</si>
  <si>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</si>
  <si>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</si>
  <si>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</si>
  <si>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</si>
  <si>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</si>
  <si>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</si>
  <si>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</si>
  <si>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</si>
  <si>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</si>
  <si>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</si>
  <si>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</si>
  <si>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</si>
  <si>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</si>
  <si>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</si>
  <si>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</si>
  <si>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</si>
  <si>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</si>
  <si>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</si>
  <si>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</si>
  <si>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</si>
  <si>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</si>
  <si>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</si>
  <si>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</si>
  <si>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</si>
  <si>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</si>
  <si>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</si>
  <si>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</si>
  <si>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</si>
  <si>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</si>
  <si>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</si>
  <si>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</si>
  <si>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</si>
  <si>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</si>
  <si>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</si>
  <si>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</si>
  <si>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</si>
  <si>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</si>
  <si>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</si>
  <si>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</si>
  <si>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</si>
  <si>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</si>
  <si>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</si>
  <si>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</si>
  <si>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</si>
  <si>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</si>
  <si>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</si>
  <si>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</si>
  <si>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</si>
  <si>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</si>
  <si>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</si>
  <si>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</si>
  <si>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</si>
  <si>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</si>
  <si>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</si>
  <si>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</si>
  <si>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</si>
  <si>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</si>
  <si>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</si>
  <si>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</si>
  <si>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</si>
  <si>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</si>
  <si>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</si>
  <si>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</si>
  <si>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</si>
  <si>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</si>
  <si>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</si>
  <si>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</si>
  <si>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</si>
  <si>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</si>
  <si>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</si>
  <si>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</si>
  <si>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</si>
  <si>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</si>
  <si>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</si>
  <si>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</si>
  <si>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</si>
  <si>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</si>
  <si>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</si>
  <si>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</si>
  <si>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</si>
  <si>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</si>
  <si>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</si>
  <si>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</si>
  <si>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</si>
  <si>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</si>
  <si>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</si>
  <si>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</si>
  <si>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</si>
  <si>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</si>
  <si>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</si>
  <si>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</si>
  <si>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</si>
  <si>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</si>
  <si>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</si>
  <si>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</si>
  <si>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</si>
  <si>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</si>
  <si>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</si>
  <si>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</si>
  <si>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</si>
  <si>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</si>
  <si>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</si>
  <si>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</si>
  <si>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</si>
  <si>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</si>
  <si>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</si>
  <si>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</si>
  <si>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</si>
  <si>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</si>
  <si>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</si>
  <si>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</si>
  <si>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</si>
  <si>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</si>
  <si>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</si>
  <si>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</si>
  <si>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</si>
  <si>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</si>
  <si>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</si>
  <si>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</si>
  <si>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</si>
  <si>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</si>
  <si>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</si>
  <si>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</si>
  <si>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</si>
  <si>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</si>
  <si>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</si>
  <si>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</si>
  <si>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</si>
  <si>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</si>
  <si>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</si>
  <si>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</si>
  <si>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</si>
  <si>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</si>
  <si>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</si>
  <si>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</si>
  <si>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</si>
  <si>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</si>
  <si>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</si>
  <si>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</si>
  <si>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</si>
  <si>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</si>
  <si>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</si>
  <si>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</si>
  <si>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</si>
  <si>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</si>
  <si>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</si>
  <si>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</si>
  <si>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</si>
  <si>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</si>
  <si>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</si>
  <si>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</si>
  <si>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</si>
  <si>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</si>
  <si>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</si>
  <si>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</si>
  <si>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</si>
  <si>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</si>
  <si>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</si>
  <si>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</si>
  <si>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</si>
  <si>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</si>
  <si>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</si>
  <si>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</si>
  <si>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</si>
  <si>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</si>
  <si>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</si>
  <si>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</si>
  <si>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</si>
  <si>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</si>
  <si>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</si>
  <si>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</si>
  <si>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</si>
  <si>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</si>
  <si>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</si>
  <si>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</si>
  <si>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</si>
  <si>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</si>
  <si>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</si>
  <si>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</si>
  <si>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</si>
  <si>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</si>
  <si>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</si>
  <si>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</si>
  <si>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</si>
  <si>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</si>
  <si>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</si>
  <si>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</si>
  <si>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</si>
  <si>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</si>
  <si>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</si>
  <si>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</si>
  <si>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</si>
  <si>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</si>
  <si>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</si>
  <si>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</si>
  <si>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</si>
  <si>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</si>
  <si>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</si>
  <si>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</si>
  <si>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</si>
  <si>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</si>
  <si>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</si>
  <si>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</si>
  <si>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</si>
  <si>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</si>
  <si>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</si>
  <si>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</si>
  <si>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</si>
  <si>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</si>
  <si>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</si>
  <si>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</si>
  <si>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</si>
  <si>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</si>
  <si>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</si>
  <si>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</si>
  <si>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</si>
  <si>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</si>
  <si>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</si>
  <si>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</si>
  <si>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</si>
  <si>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</si>
  <si>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</si>
  <si>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</si>
  <si>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</si>
  <si>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</si>
  <si>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</si>
  <si>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</si>
  <si>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</si>
  <si>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</si>
  <si>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</si>
  <si>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</si>
  <si>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</si>
  <si>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</si>
  <si>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</si>
  <si>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</si>
  <si>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</si>
  <si>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</si>
  <si>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</si>
  <si>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</si>
  <si>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</si>
  <si>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</si>
  <si>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</si>
  <si>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</si>
  <si>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</si>
  <si>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</si>
  <si>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</si>
  <si>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</si>
  <si>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</si>
  <si>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</si>
  <si>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</si>
  <si>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</si>
  <si>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</si>
  <si>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</si>
  <si>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</si>
  <si>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</si>
  <si>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</si>
  <si>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</si>
  <si>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</si>
  <si>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</si>
  <si>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</si>
  <si>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</si>
  <si>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</si>
  <si>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</si>
  <si>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</si>
  <si>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</si>
  <si>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</si>
  <si>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</si>
  <si>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</si>
  <si>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</si>
  <si>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</si>
  <si>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</si>
  <si>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</si>
  <si>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</si>
  <si>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</si>
  <si>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</si>
  <si>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</si>
  <si>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</si>
  <si>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</si>
  <si>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</si>
  <si>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</si>
  <si>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</si>
  <si>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</si>
  <si>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</si>
  <si>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</si>
  <si>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</si>
  <si>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</si>
  <si>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</si>
  <si>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</si>
  <si>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</si>
  <si>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</si>
  <si>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</si>
  <si>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</si>
  <si>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</si>
  <si>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</si>
  <si>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</si>
  <si>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</si>
  <si>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</si>
  <si>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</si>
  <si>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</si>
  <si>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</si>
  <si>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</si>
  <si>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</si>
  <si>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</si>
  <si>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</si>
  <si>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</si>
  <si>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</si>
  <si>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</si>
  <si>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</si>
  <si>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</si>
  <si>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</si>
  <si>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</si>
  <si>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</si>
  <si>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</si>
  <si>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</si>
  <si>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</si>
  <si>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</si>
  <si>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</si>
  <si>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</si>
  <si>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</si>
  <si>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</si>
  <si>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</si>
  <si>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</si>
  <si>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</si>
  <si>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</si>
  <si>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</si>
  <si>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</si>
  <si>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</si>
  <si>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</si>
  <si>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</si>
  <si>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</si>
  <si>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</si>
  <si>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</si>
  <si>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</si>
  <si>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</si>
  <si>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</si>
  <si>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</si>
  <si>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</si>
  <si>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</si>
  <si>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</si>
  <si>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</si>
  <si>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</si>
  <si>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</si>
  <si>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</si>
  <si>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</si>
  <si>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</si>
  <si>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</si>
  <si>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</si>
  <si>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</si>
  <si>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</si>
  <si>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</si>
  <si>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</si>
  <si>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</si>
  <si>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</si>
  <si>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</si>
  <si>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</si>
  <si>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</si>
  <si>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</si>
  <si>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</si>
  <si>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</si>
  <si>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</si>
  <si>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</si>
  <si>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</si>
  <si>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</si>
  <si>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</si>
  <si>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</si>
  <si>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</si>
  <si>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</si>
  <si>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</si>
  <si>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</si>
  <si>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</si>
  <si>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</si>
  <si>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</si>
  <si>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</si>
  <si>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</si>
  <si>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</si>
  <si>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</si>
  <si>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</si>
  <si>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</si>
  <si>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</si>
  <si>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</si>
  <si>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</si>
  <si>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</si>
  <si>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</si>
  <si>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</si>
  <si>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</si>
  <si>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</si>
  <si>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</si>
  <si>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</si>
  <si>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</si>
  <si>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</si>
  <si>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</si>
  <si>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</si>
  <si>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</si>
  <si>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</si>
  <si>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</si>
  <si>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</si>
  <si>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</si>
  <si>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</si>
  <si>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</si>
  <si>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</si>
  <si>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</si>
  <si>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</si>
  <si>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</si>
  <si>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</si>
  <si>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</si>
  <si>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</si>
  <si>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</si>
  <si>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</si>
  <si>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</si>
  <si>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</si>
  <si>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</si>
  <si>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</si>
  <si>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</si>
  <si>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</si>
  <si>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</si>
  <si>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</si>
  <si>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</si>
  <si>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</si>
  <si>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</si>
  <si>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</si>
  <si>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</si>
  <si>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</si>
  <si>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</si>
  <si>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</si>
  <si>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</si>
  <si>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</si>
  <si>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</si>
  <si>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</si>
  <si>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</si>
  <si>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</si>
  <si>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</si>
  <si>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</si>
  <si>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</si>
  <si>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</si>
  <si>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</si>
  <si>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</si>
  <si>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</si>
  <si>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</si>
  <si>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</si>
  <si>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</si>
  <si>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</si>
  <si>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</si>
  <si>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</si>
  <si>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</si>
  <si>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</si>
  <si>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</si>
  <si>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</si>
  <si>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</si>
  <si>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</si>
  <si>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</si>
  <si>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</si>
  <si>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</si>
  <si>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</si>
  <si>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</si>
  <si>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</si>
  <si>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</si>
  <si>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</si>
  <si>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</si>
  <si>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</si>
  <si>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</si>
  <si>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</si>
  <si>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</si>
  <si>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</si>
  <si>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</si>
  <si>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</si>
  <si>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</si>
  <si>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</si>
  <si>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</si>
  <si>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</si>
  <si>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</si>
  <si>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</si>
  <si>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</si>
  <si>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</si>
  <si>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</si>
  <si>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</si>
  <si>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</si>
  <si>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</si>
  <si>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</si>
  <si>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</si>
  <si>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</si>
  <si>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</si>
  <si>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</si>
  <si>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</si>
  <si>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</si>
  <si>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</si>
  <si>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</si>
  <si>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</si>
  <si>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</si>
  <si>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</si>
  <si>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</si>
  <si>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</si>
  <si>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</si>
  <si>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</si>
  <si>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</si>
  <si>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</si>
  <si>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</si>
  <si>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</si>
  <si>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</si>
  <si>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</si>
  <si>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</si>
  <si>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</si>
  <si>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</si>
  <si>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</si>
  <si>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</si>
  <si>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</si>
  <si>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</si>
  <si>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</si>
  <si>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</si>
  <si>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</si>
  <si>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</si>
  <si>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</si>
  <si>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</si>
  <si>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</si>
  <si>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</si>
  <si>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</si>
  <si>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</si>
  <si>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</si>
  <si>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</si>
  <si>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</si>
  <si>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</si>
  <si>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</si>
  <si>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</si>
  <si>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</si>
  <si>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</si>
  <si>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</si>
  <si>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</si>
  <si>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</si>
  <si>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</si>
  <si>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</si>
  <si>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</si>
  <si>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</si>
  <si>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</si>
  <si>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</si>
  <si>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</si>
  <si>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</si>
  <si>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</si>
  <si>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</si>
  <si>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</si>
  <si>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</si>
  <si>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</si>
  <si>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</si>
  <si>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</si>
  <si>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</si>
  <si>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</si>
  <si>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</si>
  <si>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</si>
  <si>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</si>
  <si>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</si>
  <si>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</si>
  <si>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</si>
  <si>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</si>
  <si>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</si>
  <si>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</si>
  <si>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</si>
  <si>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</si>
  <si>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</si>
  <si>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</si>
  <si>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</si>
  <si>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</si>
  <si>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</si>
  <si>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</si>
  <si>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</si>
  <si>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</si>
  <si>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</si>
  <si>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</si>
  <si>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</si>
  <si>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</si>
  <si>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</si>
  <si>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</si>
  <si>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</si>
  <si>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</si>
  <si>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</si>
  <si>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</si>
  <si>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</si>
  <si>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</si>
  <si>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</si>
  <si>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</si>
  <si>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</si>
  <si>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</si>
  <si>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</si>
  <si>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</si>
  <si>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</si>
  <si>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</si>
  <si>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</si>
  <si>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</si>
  <si>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</si>
  <si>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</si>
  <si>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</si>
  <si>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</si>
  <si>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</si>
  <si>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</si>
  <si>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</si>
  <si>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</si>
  <si>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</si>
  <si>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</si>
  <si>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</si>
  <si>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</si>
  <si>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</si>
  <si>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</si>
  <si>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</si>
  <si>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</si>
  <si>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</si>
  <si>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</si>
  <si>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</si>
  <si>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</si>
  <si>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</si>
  <si>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</si>
  <si>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</si>
  <si>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</si>
  <si>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</si>
  <si>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</si>
  <si>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</si>
  <si>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</si>
  <si>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</si>
  <si>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</si>
  <si>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</si>
  <si>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</si>
  <si>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</si>
  <si>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</si>
  <si>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</si>
  <si>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</si>
  <si>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</si>
  <si>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</si>
  <si>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</si>
  <si>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</si>
  <si>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</si>
  <si>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</si>
  <si>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</si>
  <si>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</si>
  <si>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</si>
  <si>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</si>
  <si>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</si>
  <si>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</si>
  <si>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</si>
  <si>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</si>
  <si>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</si>
  <si>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</si>
  <si>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</si>
  <si>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</si>
  <si>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</si>
  <si>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</si>
  <si>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</si>
  <si>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</si>
  <si>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</si>
  <si>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</si>
  <si>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</si>
  <si>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</si>
  <si>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</si>
  <si>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</si>
  <si>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</si>
  <si>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</si>
  <si>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</si>
  <si>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</si>
  <si>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</si>
  <si>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</si>
  <si>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</si>
  <si>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</si>
  <si>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</si>
  <si>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</si>
  <si>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</si>
  <si>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</si>
  <si>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</si>
  <si>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</si>
  <si>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</si>
  <si>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</si>
  <si>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</si>
  <si>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</si>
  <si>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</si>
  <si>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</si>
  <si>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</si>
  <si>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</si>
  <si>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</si>
  <si>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</si>
  <si>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</si>
  <si>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</si>
  <si>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</si>
  <si>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</si>
  <si>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</si>
  <si>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</si>
  <si>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</si>
  <si>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</si>
  <si>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</si>
  <si>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</si>
  <si>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</si>
  <si>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</si>
  <si>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</si>
  <si>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</si>
  <si>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</si>
  <si>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</si>
  <si>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</si>
  <si>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</si>
  <si>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</si>
  <si>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</si>
  <si>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</si>
  <si>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</si>
  <si>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</si>
  <si>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</si>
  <si>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</si>
  <si>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</si>
  <si>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</si>
  <si>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</si>
  <si>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</si>
  <si>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</si>
  <si>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</si>
  <si>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</si>
  <si>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</si>
  <si>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</si>
  <si>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</si>
  <si>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</si>
  <si>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</si>
  <si>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</si>
  <si>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</si>
  <si>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</si>
  <si>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</si>
  <si>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</si>
  <si>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</si>
  <si>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</si>
  <si>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</si>
  <si>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</si>
  <si>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</si>
  <si>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</si>
  <si>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</si>
  <si>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</si>
  <si>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</si>
  <si>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</si>
  <si>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</si>
  <si>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</si>
  <si>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</si>
  <si>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</si>
  <si>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</si>
  <si>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</si>
  <si>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</si>
  <si>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</si>
  <si>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</si>
  <si>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</si>
  <si>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</si>
  <si>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</si>
  <si>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</si>
  <si>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</si>
  <si>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</si>
  <si>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</si>
  <si>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</si>
  <si>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</si>
  <si>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</si>
  <si>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</si>
  <si>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</si>
  <si>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</si>
  <si>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</si>
  <si>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</si>
  <si>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</si>
  <si>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</si>
  <si>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</si>
  <si>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</si>
  <si>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</si>
  <si>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</si>
  <si>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</si>
  <si>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</si>
  <si>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</si>
  <si>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</si>
  <si>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</si>
  <si>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</si>
  <si>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</si>
  <si>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</si>
  <si>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</si>
  <si>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</si>
  <si>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</si>
  <si>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</si>
  <si>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</si>
  <si>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</si>
  <si>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</si>
  <si>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</si>
  <si>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</si>
  <si>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</si>
  <si>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</si>
  <si>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</si>
  <si>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</si>
  <si>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</si>
  <si>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</si>
  <si>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</si>
  <si>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</si>
  <si>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</si>
  <si>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</si>
  <si>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</si>
  <si>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</si>
  <si>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</si>
  <si>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</si>
  <si>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</si>
  <si>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</si>
  <si>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</si>
  <si>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</si>
  <si>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</si>
  <si>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</si>
  <si>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</si>
  <si>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</si>
  <si>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</si>
  <si>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</si>
  <si>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</si>
  <si>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</si>
  <si>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</si>
  <si>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</si>
  <si>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</si>
  <si>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</si>
  <si>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</si>
  <si>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</si>
  <si>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</si>
  <si>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</si>
  <si>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</si>
  <si>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</si>
  <si>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</si>
  <si>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</si>
  <si>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</si>
  <si>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</si>
  <si>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</si>
  <si>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</si>
  <si>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</si>
  <si>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</si>
  <si>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</si>
  <si>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</si>
  <si>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</si>
  <si>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</si>
  <si>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</si>
  <si>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</si>
  <si>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</si>
  <si>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</si>
  <si>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</si>
  <si>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</si>
  <si>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</si>
  <si>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</si>
  <si>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</si>
  <si>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</si>
  <si>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</si>
  <si>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</si>
  <si>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</si>
  <si>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</si>
  <si>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</si>
  <si>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</si>
  <si>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</si>
  <si>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</si>
  <si>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</si>
  <si>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</si>
  <si>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</si>
  <si>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</si>
  <si>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</si>
  <si>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</si>
  <si>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</si>
  <si>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</si>
  <si>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</si>
  <si>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</si>
  <si>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</si>
  <si>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</si>
  <si>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</si>
  <si>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</si>
  <si>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</si>
  <si>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</si>
  <si>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</si>
  <si>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</si>
  <si>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</si>
  <si>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</si>
  <si>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</si>
  <si>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</si>
  <si>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</si>
  <si>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</si>
  <si>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</si>
  <si>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</si>
  <si>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</si>
  <si>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</si>
  <si>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</si>
  <si>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</si>
  <si>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</si>
  <si>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</si>
  <si>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</si>
  <si>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</si>
  <si>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</si>
  <si>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</si>
  <si>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</si>
  <si>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</si>
  <si>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</si>
  <si>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</si>
  <si>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</si>
  <si>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</si>
  <si>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</si>
  <si>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</si>
  <si>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</si>
  <si>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</si>
  <si>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</si>
  <si>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</si>
  <si>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</si>
  <si>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</si>
  <si>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</si>
  <si>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</si>
  <si>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</si>
  <si>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</si>
  <si>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</si>
  <si>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</si>
  <si>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</si>
  <si>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</si>
  <si>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</si>
  <si>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</si>
  <si>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</si>
  <si>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</si>
  <si>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</si>
  <si>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</si>
  <si>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</si>
  <si>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</si>
  <si>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</si>
  <si>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</si>
  <si>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</si>
  <si>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</si>
  <si>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</si>
  <si>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</si>
  <si>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</si>
  <si>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</si>
  <si>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</si>
  <si>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</si>
  <si>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</si>
  <si>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</si>
  <si>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</si>
  <si>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</si>
  <si>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</si>
  <si>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</si>
  <si>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</si>
  <si>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</si>
  <si>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</si>
  <si>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</si>
  <si>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</si>
  <si>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</si>
  <si>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</si>
  <si>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</si>
  <si>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</si>
  <si>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</si>
  <si>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</si>
  <si>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</si>
  <si>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</si>
  <si>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</si>
  <si>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</si>
  <si>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</si>
  <si>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</si>
  <si>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</si>
  <si>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</si>
  <si>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</si>
  <si>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</si>
  <si>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</si>
  <si>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</si>
  <si>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</si>
  <si>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</si>
  <si>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</si>
  <si>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</si>
  <si>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</si>
  <si>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</si>
  <si>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</si>
  <si>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</si>
  <si>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</si>
  <si>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</si>
  <si>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</si>
  <si>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</si>
  <si>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</si>
  <si>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</si>
  <si>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</si>
  <si>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</si>
  <si>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</si>
  <si>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</si>
  <si>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</si>
  <si>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</si>
  <si>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</si>
  <si>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</si>
  <si>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</si>
  <si>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</si>
  <si>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</si>
  <si>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</si>
  <si>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</si>
  <si>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</si>
  <si>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</si>
  <si>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</si>
  <si>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</si>
  <si>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</si>
  <si>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</si>
  <si>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</si>
  <si>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</si>
  <si>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</si>
  <si>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</si>
  <si>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</si>
  <si>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</si>
  <si>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</si>
  <si>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</si>
  <si>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</si>
  <si>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</si>
  <si>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</si>
  <si>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</si>
  <si>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</si>
  <si>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</si>
  <si>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</si>
  <si>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</si>
  <si>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</si>
  <si>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</si>
  <si>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</si>
  <si>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</si>
  <si>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</si>
  <si>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</si>
  <si>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</si>
  <si>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</si>
  <si>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</si>
  <si>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</si>
  <si>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</si>
  <si>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</si>
  <si>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</si>
  <si>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</si>
  <si>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</si>
  <si>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</si>
  <si>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</si>
  <si>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</si>
  <si>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</si>
  <si>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</si>
  <si>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</si>
  <si>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</si>
  <si>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</si>
  <si>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</si>
  <si>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</si>
  <si>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</si>
  <si>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</si>
  <si>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</si>
  <si>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</si>
  <si>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</si>
  <si>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</si>
  <si>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</si>
  <si>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</si>
  <si>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</si>
  <si>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</si>
  <si>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</si>
  <si>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</si>
  <si>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</si>
  <si>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</si>
  <si>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</si>
  <si>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</si>
  <si>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</si>
  <si>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</si>
  <si>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</si>
  <si>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</si>
  <si>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</si>
  <si>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</si>
  <si>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</si>
  <si>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</si>
  <si>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</si>
  <si>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</si>
  <si>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</si>
  <si>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</si>
  <si>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</si>
  <si>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</si>
  <si>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</si>
  <si>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</si>
  <si>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</si>
  <si>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</si>
  <si>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</si>
  <si>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</si>
  <si>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</si>
  <si>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</si>
  <si>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</si>
  <si>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</si>
  <si>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</si>
  <si>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</si>
  <si>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</si>
  <si>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</si>
  <si>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</si>
  <si>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</si>
  <si>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</si>
  <si>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</si>
  <si>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</si>
  <si>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</si>
  <si>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</si>
  <si>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</si>
  <si>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</si>
  <si>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</si>
  <si>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</si>
  <si>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</si>
  <si>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</si>
  <si>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</si>
  <si>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</si>
  <si>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</si>
  <si>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</si>
  <si>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</si>
  <si>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</si>
  <si>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</si>
  <si>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</si>
  <si>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</si>
  <si>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</si>
  <si>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</si>
  <si>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</si>
  <si>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</si>
  <si>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</si>
  <si>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</si>
  <si>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</si>
  <si>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</si>
  <si>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</si>
  <si>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</si>
  <si>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</si>
  <si>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</si>
  <si>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</si>
  <si>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</si>
  <si>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</si>
  <si>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</si>
  <si>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</si>
  <si>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</si>
  <si>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</si>
  <si>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</si>
  <si>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</si>
  <si>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</si>
  <si>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</si>
  <si>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</si>
  <si>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</si>
  <si>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</si>
  <si>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</si>
  <si>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</si>
  <si>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</si>
  <si>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</si>
  <si>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</si>
  <si>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</si>
  <si>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</si>
  <si>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</si>
  <si>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</si>
  <si>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</si>
  <si>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</si>
  <si>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</si>
  <si>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</si>
  <si>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</si>
  <si>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</si>
  <si>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</si>
  <si>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</si>
  <si>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</si>
  <si>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</si>
  <si>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</si>
  <si>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</si>
  <si>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</si>
  <si>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</si>
  <si>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</si>
  <si>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</si>
  <si>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</si>
  <si>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</si>
  <si>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</si>
  <si>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</si>
  <si>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</si>
  <si>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</si>
  <si>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</si>
  <si>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</si>
  <si>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</si>
  <si>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</si>
  <si>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</si>
  <si>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</si>
  <si>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</si>
  <si>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</si>
  <si>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</si>
  <si>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</si>
  <si>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</si>
  <si>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</si>
  <si>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</si>
  <si>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</si>
  <si>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</si>
  <si>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</si>
  <si>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</si>
  <si>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</si>
  <si>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</si>
  <si>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</si>
  <si>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</si>
  <si>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</si>
  <si>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</si>
  <si>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</si>
  <si>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</si>
  <si>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</si>
  <si>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</si>
  <si>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</si>
  <si>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</si>
  <si>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</si>
  <si>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</si>
  <si>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</si>
  <si>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</si>
  <si>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</si>
  <si>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</si>
  <si>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</si>
  <si>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</si>
  <si>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</si>
  <si>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</si>
  <si>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</si>
  <si>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</si>
  <si>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</si>
  <si>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</si>
  <si>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</si>
  <si>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</si>
  <si>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</si>
  <si>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</si>
  <si>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</si>
  <si>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</si>
  <si>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</si>
  <si>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</si>
  <si>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</si>
  <si>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</si>
  <si>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</si>
  <si>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</si>
  <si>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</si>
  <si>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</si>
  <si>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</si>
  <si>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</si>
  <si>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</si>
  <si>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</si>
  <si>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</si>
  <si>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</si>
  <si>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</si>
  <si>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</si>
  <si>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</si>
  <si>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</si>
  <si>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</si>
  <si>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</si>
  <si>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</si>
  <si>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</si>
  <si>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</si>
  <si>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</si>
  <si>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</si>
  <si>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</si>
  <si>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</si>
  <si>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</si>
  <si>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</si>
  <si>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</si>
  <si>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</si>
  <si>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</si>
  <si>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</si>
  <si>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</si>
  <si>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</si>
  <si>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</si>
  <si>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</si>
  <si>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</si>
  <si>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</si>
  <si>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</si>
  <si>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</si>
  <si>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</si>
  <si>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</si>
  <si>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</si>
  <si>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</si>
  <si>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</si>
  <si>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</si>
  <si>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</si>
  <si>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</si>
  <si>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</si>
  <si>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</si>
  <si>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</si>
  <si>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</si>
  <si>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</si>
  <si>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</si>
  <si>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</si>
  <si>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</si>
  <si>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</si>
  <si>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</si>
  <si>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</si>
  <si>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</si>
  <si>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</si>
  <si>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</si>
  <si>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</si>
  <si>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</si>
  <si>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</si>
  <si>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</si>
  <si>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</si>
  <si>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</si>
  <si>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</si>
  <si>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</si>
  <si>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</si>
  <si>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</si>
  <si>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</si>
  <si>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</si>
  <si>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</si>
  <si>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</si>
  <si>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</si>
  <si>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</si>
  <si>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</si>
  <si>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</si>
  <si>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</si>
  <si>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</si>
  <si>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</si>
  <si>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</si>
  <si>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</si>
  <si>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</si>
  <si>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</si>
  <si>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</si>
  <si>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</si>
  <si>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</si>
  <si>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</si>
  <si>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</si>
  <si>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</si>
  <si>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</si>
  <si>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</si>
  <si>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</si>
  <si>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</si>
  <si>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</si>
  <si>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</si>
  <si>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</si>
  <si>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</si>
  <si>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</si>
  <si>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</si>
  <si>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</si>
  <si>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</si>
  <si>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</si>
  <si>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</si>
  <si>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</si>
  <si>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</si>
  <si>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</si>
  <si>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</si>
  <si>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</si>
  <si>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</si>
  <si>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</si>
  <si>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</si>
  <si>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</si>
  <si>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</si>
  <si>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</si>
  <si>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</si>
  <si>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</si>
  <si>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</si>
  <si>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</si>
  <si>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</si>
  <si>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</si>
  <si>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</si>
  <si>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</si>
  <si>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</si>
  <si>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</si>
  <si>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</si>
  <si>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</si>
  <si>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</si>
  <si>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</si>
  <si>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</si>
  <si>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</si>
  <si>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</si>
  <si>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</si>
  <si>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</si>
  <si>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</si>
  <si>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</si>
  <si>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</si>
  <si>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</si>
  <si>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</si>
  <si>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</si>
  <si>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</si>
  <si>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</si>
  <si>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</si>
  <si>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</si>
  <si>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</si>
  <si>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</si>
  <si>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</si>
  <si>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</si>
  <si>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</si>
  <si>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</si>
  <si>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</si>
  <si>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</si>
  <si>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</si>
  <si>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</si>
  <si>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</si>
  <si>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</si>
  <si>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</si>
  <si>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</si>
  <si>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</si>
  <si>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</si>
  <si>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</si>
  <si>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</si>
  <si>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</si>
  <si>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</si>
  <si>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</si>
  <si>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</si>
  <si>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</si>
  <si>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</si>
  <si>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</si>
  <si>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</si>
  <si>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</si>
  <si>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</si>
  <si>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</si>
  <si>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</si>
  <si>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</si>
  <si>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</si>
  <si>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</si>
  <si>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</si>
  <si>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</si>
  <si>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</si>
  <si>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</si>
  <si>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</si>
  <si>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</si>
  <si>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</si>
  <si>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</si>
  <si>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</si>
  <si>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</si>
  <si>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</si>
  <si>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</si>
  <si>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</si>
  <si>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</si>
  <si>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</si>
  <si>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</si>
  <si>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</si>
  <si>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</si>
  <si>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</si>
  <si>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</si>
  <si>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</si>
  <si>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</si>
  <si>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</si>
  <si>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</si>
  <si>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</si>
  <si>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</si>
  <si>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</si>
  <si>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</si>
  <si>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</si>
  <si>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</si>
  <si>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</si>
  <si>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</si>
  <si>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</si>
  <si>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</si>
  <si>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</si>
  <si>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</si>
  <si>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</si>
  <si>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</si>
  <si>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</si>
  <si>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</si>
  <si>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</si>
  <si>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</si>
  <si>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</si>
  <si>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</si>
  <si>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</si>
  <si>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</si>
  <si>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</si>
  <si>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</si>
  <si>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</si>
  <si>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</si>
  <si>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</si>
  <si>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</si>
  <si>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</si>
  <si>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</si>
  <si>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</si>
  <si>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</si>
  <si>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</si>
  <si>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</si>
  <si>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</si>
  <si>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</si>
  <si>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</si>
  <si>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</si>
  <si>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</si>
  <si>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</si>
  <si>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</si>
  <si>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</si>
  <si>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</si>
  <si>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</si>
  <si>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</si>
  <si>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</si>
  <si>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</si>
  <si>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</si>
  <si>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</si>
  <si>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</si>
  <si>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</si>
  <si>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</si>
  <si>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</si>
  <si>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</si>
  <si>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</si>
  <si>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</si>
  <si>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</si>
  <si>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</si>
  <si>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</si>
  <si>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</si>
  <si>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</si>
  <si>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</si>
  <si>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</si>
  <si>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</si>
  <si>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</si>
  <si>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</si>
  <si>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</si>
  <si>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</si>
  <si>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</si>
  <si>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</si>
  <si>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</si>
  <si>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</si>
  <si>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</si>
  <si>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</si>
  <si>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</si>
  <si>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</si>
  <si>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</si>
  <si>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</si>
  <si>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</si>
  <si>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</si>
  <si>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</si>
  <si>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</si>
  <si>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</si>
  <si>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</si>
  <si>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</si>
  <si>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</si>
  <si>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</si>
  <si>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</si>
  <si>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</si>
  <si>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</si>
  <si>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</si>
  <si>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</si>
  <si>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</si>
  <si>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</si>
  <si>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</si>
  <si>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</si>
  <si>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</si>
  <si>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</si>
  <si>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</si>
  <si>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</si>
  <si>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</si>
  <si>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</si>
  <si>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</si>
  <si>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</si>
  <si>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</si>
  <si>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</si>
  <si>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</si>
  <si>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</si>
  <si>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</si>
  <si>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</si>
  <si>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</si>
  <si>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</si>
  <si>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</si>
  <si>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</si>
  <si>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</si>
  <si>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</si>
  <si>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</si>
  <si>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</si>
  <si>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</si>
  <si>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</si>
  <si>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</si>
  <si>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</si>
  <si>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</si>
  <si>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</si>
  <si>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</si>
  <si>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</si>
  <si>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</si>
  <si>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</si>
  <si>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</si>
  <si>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</si>
  <si>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</si>
  <si>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</si>
  <si>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</si>
  <si>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</si>
  <si>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</si>
  <si>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</si>
  <si>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</si>
  <si>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</si>
  <si>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</si>
  <si>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</si>
  <si>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</si>
  <si>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</si>
  <si>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</si>
  <si>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</si>
  <si>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</si>
  <si>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</si>
  <si>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</si>
  <si>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</si>
  <si>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</si>
  <si>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</si>
  <si>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</si>
  <si>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</si>
  <si>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</si>
  <si>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</si>
  <si>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</si>
  <si>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</si>
  <si>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</si>
  <si>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</si>
  <si>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</si>
  <si>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</si>
  <si>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</si>
  <si>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</si>
  <si>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</si>
  <si>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</si>
  <si>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</si>
  <si>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</si>
  <si>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</si>
  <si>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</si>
  <si>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</si>
  <si>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</si>
  <si>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</si>
  <si>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</si>
  <si>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</si>
  <si>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</si>
  <si>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</si>
  <si>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</si>
  <si>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</si>
  <si>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</si>
  <si>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</si>
  <si>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</si>
  <si>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</si>
  <si>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</si>
  <si>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</si>
  <si>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</si>
  <si>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</si>
  <si>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</si>
  <si>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</si>
  <si>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</si>
  <si>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</si>
  <si>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</si>
  <si>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</si>
  <si>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</si>
  <si>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</si>
  <si>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</si>
  <si>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</si>
  <si>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</si>
  <si>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</si>
  <si>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</si>
  <si>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</si>
  <si>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</si>
  <si>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</si>
  <si>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</si>
  <si>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</si>
  <si>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</si>
  <si>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</si>
  <si>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</si>
  <si>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</si>
  <si>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</si>
  <si>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</si>
  <si>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</si>
  <si>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</si>
  <si>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</si>
  <si>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</si>
  <si>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</si>
  <si>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</si>
  <si>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</si>
  <si>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</si>
  <si>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</si>
  <si>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</si>
  <si>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</si>
  <si>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</si>
  <si>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</si>
  <si>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</si>
  <si>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</si>
  <si>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</si>
  <si>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</si>
  <si>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</si>
  <si>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</si>
  <si>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</si>
  <si>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</si>
  <si>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</si>
  <si>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</si>
  <si>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</si>
  <si>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</si>
  <si>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</si>
  <si>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</si>
  <si>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</si>
  <si>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</si>
  <si>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</si>
  <si>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</si>
  <si>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</si>
  <si>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</si>
  <si>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</si>
  <si>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</si>
  <si>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</si>
  <si>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</si>
  <si>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</si>
  <si>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</si>
  <si>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</si>
  <si>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</si>
  <si>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</si>
  <si>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</si>
  <si>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</si>
  <si>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</si>
  <si>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</si>
  <si>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</si>
  <si>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</si>
  <si>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</si>
  <si>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</si>
  <si>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</si>
  <si>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</si>
  <si>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</si>
  <si>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</si>
  <si>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</si>
  <si>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</si>
  <si>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</si>
  <si>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</si>
  <si>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</si>
  <si>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</si>
  <si>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</si>
  <si>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</si>
  <si>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</si>
  <si>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</si>
  <si>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</si>
  <si>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</si>
  <si>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</si>
  <si>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</si>
  <si>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</si>
  <si>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</si>
  <si>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</si>
  <si>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</si>
  <si>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</si>
  <si>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</si>
  <si>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</si>
  <si>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</si>
  <si>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</si>
  <si>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</si>
  <si>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</si>
  <si>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</si>
  <si>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</si>
  <si>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</si>
  <si>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</si>
  <si>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</si>
  <si>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</si>
  <si>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</si>
  <si>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</si>
  <si>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</si>
  <si>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</si>
  <si>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</si>
  <si>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</si>
  <si>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</si>
  <si>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</si>
  <si>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</si>
  <si>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</si>
  <si>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</si>
  <si>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</si>
  <si>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</si>
  <si>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</si>
  <si>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</si>
  <si>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</si>
  <si>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</si>
  <si>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</si>
  <si>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</si>
  <si>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</si>
  <si>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</si>
  <si>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</si>
  <si>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</si>
  <si>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</si>
  <si>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</si>
  <si>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</si>
  <si>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</si>
  <si>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</si>
  <si>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</si>
  <si>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</si>
  <si>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</si>
  <si>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</si>
  <si>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</si>
  <si>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</si>
  <si>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</si>
  <si>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</si>
  <si>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</si>
  <si>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</si>
  <si>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</si>
  <si>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</si>
  <si>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</si>
  <si>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</si>
  <si>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</si>
  <si>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</si>
  <si>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</si>
  <si>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</si>
  <si>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</si>
  <si>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</si>
  <si>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</si>
  <si>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</si>
  <si>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</si>
  <si>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</si>
  <si>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</si>
  <si>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</si>
  <si>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</si>
  <si>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</si>
  <si>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</si>
  <si>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</si>
  <si>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</si>
  <si>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</si>
  <si>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</si>
  <si>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</si>
  <si>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</si>
  <si>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</si>
  <si>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</si>
  <si>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</si>
  <si>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</si>
  <si>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</si>
  <si>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</si>
  <si>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</si>
  <si>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</si>
  <si>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</si>
  <si>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</si>
  <si>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</si>
  <si>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</si>
  <si>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</si>
  <si>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</si>
  <si>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</si>
  <si>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</si>
  <si>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</si>
  <si>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</si>
  <si>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</si>
  <si>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</si>
  <si>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</si>
  <si>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</si>
  <si>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</si>
  <si>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</si>
  <si>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</si>
  <si>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</si>
  <si>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</si>
  <si>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</si>
  <si>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</si>
  <si>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</si>
  <si>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</si>
  <si>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</si>
  <si>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</si>
  <si>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</si>
  <si>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</si>
  <si>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</si>
  <si>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</si>
  <si>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</si>
  <si>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</si>
  <si>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</si>
  <si>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</si>
  <si>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</si>
  <si>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</si>
  <si>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</si>
  <si>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</si>
  <si>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</si>
  <si>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</si>
  <si>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</si>
  <si>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</si>
  <si>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</si>
  <si>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</si>
  <si>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</si>
  <si>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</si>
  <si>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</si>
  <si>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</si>
  <si>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</si>
  <si>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</si>
  <si>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</si>
  <si>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</si>
  <si>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</si>
  <si>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</si>
  <si>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</si>
  <si>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</si>
  <si>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</si>
  <si>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</si>
  <si>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</si>
  <si>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</si>
  <si>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</si>
  <si>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</si>
  <si>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</si>
  <si>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</si>
  <si>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</si>
  <si>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</si>
  <si>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</si>
  <si>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</si>
  <si>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</si>
  <si>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</si>
  <si>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</si>
  <si>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</si>
  <si>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</si>
  <si>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</si>
  <si>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</si>
  <si>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</si>
  <si>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</si>
  <si>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</si>
  <si>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</si>
  <si>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</si>
  <si>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</si>
  <si>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</si>
  <si>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</si>
  <si>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</si>
  <si>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</si>
  <si>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</si>
  <si>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</si>
  <si>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</si>
  <si>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</si>
  <si>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</si>
  <si>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</si>
  <si>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</si>
  <si>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</si>
  <si>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</si>
  <si>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</si>
  <si>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</si>
  <si>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</si>
  <si>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</si>
  <si>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</si>
  <si>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</si>
  <si>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</si>
  <si>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</si>
  <si>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</si>
  <si>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</si>
  <si>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</si>
  <si>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</si>
  <si>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</si>
  <si>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</si>
  <si>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</si>
  <si>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</si>
  <si>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</si>
  <si>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</si>
  <si>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</si>
  <si>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</si>
  <si>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</si>
  <si>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</si>
  <si>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</si>
  <si>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</si>
  <si>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</si>
  <si>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</si>
  <si>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</si>
  <si>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</si>
  <si>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</si>
  <si>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</si>
  <si>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</si>
  <si>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</si>
  <si>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</si>
  <si>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</si>
  <si>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</si>
  <si>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</si>
  <si>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</si>
  <si>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</si>
  <si>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</si>
  <si>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</si>
  <si>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</si>
  <si>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</si>
  <si>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</si>
  <si>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</si>
  <si>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</si>
  <si>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</si>
  <si>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</si>
  <si>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</si>
  <si>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</si>
  <si>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</si>
  <si>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</si>
  <si>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</si>
  <si>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</si>
  <si>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</si>
  <si>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</si>
  <si>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</si>
  <si>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</si>
  <si>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</si>
  <si>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</si>
  <si>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</si>
  <si>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</si>
  <si>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</si>
  <si>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</si>
  <si>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</si>
  <si>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</si>
  <si>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</si>
  <si>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</si>
  <si>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</si>
  <si>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</si>
  <si>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</si>
  <si>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</si>
  <si>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</si>
  <si>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</si>
  <si>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</si>
  <si>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</si>
  <si>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</si>
  <si>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</si>
  <si>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</si>
  <si>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</si>
  <si>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</si>
  <si>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</si>
  <si>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</si>
  <si>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</si>
  <si>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</si>
  <si>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</si>
  <si>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</si>
  <si>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</si>
  <si>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</si>
  <si>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</si>
  <si>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</si>
  <si>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</si>
  <si>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</si>
  <si>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</si>
  <si>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</si>
  <si>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</si>
  <si>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</si>
  <si>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</si>
  <si>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</si>
  <si>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</si>
  <si>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</si>
  <si>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</si>
  <si>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</si>
  <si>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</si>
  <si>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</si>
  <si>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</si>
  <si>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</si>
  <si>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</si>
  <si>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</si>
  <si>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</si>
  <si>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</si>
  <si>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</si>
  <si>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</si>
  <si>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</si>
  <si>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</si>
  <si>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</si>
  <si>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</si>
  <si>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</si>
  <si>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</si>
  <si>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</si>
  <si>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</si>
  <si>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</si>
  <si>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</si>
  <si>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</si>
  <si>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</si>
  <si>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</si>
  <si>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</si>
  <si>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</si>
  <si>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</si>
  <si>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</si>
  <si>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</si>
  <si>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</si>
  <si>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</si>
  <si>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</si>
  <si>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</si>
  <si>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</si>
  <si>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</si>
  <si>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</si>
  <si>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</si>
  <si>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</si>
  <si>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</si>
  <si>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</si>
  <si>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</si>
  <si>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</si>
  <si>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</si>
  <si>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</si>
  <si>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</si>
  <si>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</si>
  <si>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</si>
  <si>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</si>
  <si>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</si>
  <si>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</si>
  <si>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</si>
  <si>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</si>
  <si>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</si>
  <si>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</si>
  <si>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</si>
  <si>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</si>
  <si>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</si>
  <si>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</si>
  <si>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</si>
  <si>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</si>
  <si>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</si>
  <si>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</si>
  <si>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</si>
  <si>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</si>
  <si>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</si>
  <si>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</si>
  <si>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</si>
  <si>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</si>
  <si>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</si>
  <si>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</si>
  <si>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</si>
  <si>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</si>
  <si>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</si>
  <si>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</si>
  <si>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</si>
  <si>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</si>
  <si>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</si>
  <si>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</si>
  <si>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</si>
  <si>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</si>
  <si>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</si>
  <si>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</si>
  <si>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</si>
  <si>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</si>
  <si>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</si>
  <si>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</si>
  <si>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</si>
  <si>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</si>
  <si>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</si>
  <si>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</si>
  <si>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</si>
  <si>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</si>
  <si>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</si>
  <si>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</si>
  <si>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</si>
  <si>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</si>
  <si>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</si>
  <si>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</si>
  <si>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</si>
  <si>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</si>
  <si>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</si>
  <si>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</si>
  <si>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</si>
  <si>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</si>
  <si>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</si>
  <si>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</si>
  <si>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</si>
  <si>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</si>
  <si>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</si>
  <si>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</si>
  <si>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</si>
  <si>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</si>
  <si>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</si>
  <si>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</si>
  <si>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</si>
  <si>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</si>
  <si>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</si>
  <si>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</si>
  <si>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</si>
  <si>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</si>
  <si>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</si>
  <si>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</si>
  <si>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</si>
  <si>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</si>
  <si>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</si>
  <si>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</si>
  <si>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</si>
  <si>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</si>
  <si>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</si>
  <si>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</si>
  <si>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</si>
  <si>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</si>
  <si>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</si>
  <si>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</si>
  <si>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</si>
  <si>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</si>
  <si>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</si>
  <si>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</si>
  <si>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</si>
  <si>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</si>
  <si>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</si>
  <si>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</si>
  <si>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</si>
  <si>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</si>
  <si>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</si>
  <si>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</si>
  <si>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</si>
  <si>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</si>
  <si>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</si>
  <si>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</si>
  <si>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</si>
  <si>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</si>
  <si>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</si>
  <si>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</si>
  <si>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</si>
  <si>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</si>
  <si>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</si>
  <si>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</si>
  <si>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</si>
  <si>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</si>
  <si>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</si>
  <si>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</si>
  <si>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</si>
  <si>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</si>
  <si>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</si>
  <si>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</si>
  <si>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</si>
  <si>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</si>
  <si>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</si>
  <si>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</si>
  <si>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</si>
  <si>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</si>
  <si>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</si>
  <si>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</si>
  <si>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</si>
  <si>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</si>
  <si>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</si>
  <si>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</si>
  <si>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</si>
  <si>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</si>
  <si>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</si>
  <si>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</si>
  <si>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</si>
  <si>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</si>
  <si>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</si>
  <si>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</si>
  <si>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</si>
  <si>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</si>
  <si>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</si>
  <si>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</si>
  <si>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</si>
  <si>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</si>
  <si>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</si>
  <si>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</si>
  <si>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</si>
  <si>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</si>
  <si>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</si>
  <si>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</si>
  <si>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</si>
  <si>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</si>
  <si>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</si>
  <si>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</si>
  <si>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</si>
  <si>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</si>
  <si>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</si>
  <si>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</si>
  <si>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</si>
  <si>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</si>
  <si>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</si>
  <si>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</si>
  <si>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</si>
  <si>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</si>
  <si>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</si>
  <si>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</si>
  <si>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</si>
  <si>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</si>
  <si>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</si>
  <si>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</si>
  <si>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</si>
  <si>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</si>
  <si>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</si>
  <si>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</si>
  <si>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</si>
  <si>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</si>
  <si>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</si>
  <si>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</si>
  <si>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</si>
  <si>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</si>
  <si>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</si>
  <si>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</si>
  <si>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</si>
  <si>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</si>
  <si>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</si>
  <si>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</si>
  <si>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</si>
  <si>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</si>
  <si>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</si>
  <si>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</si>
  <si>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</si>
  <si>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</si>
  <si>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</si>
  <si>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</si>
  <si>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</si>
  <si>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</si>
  <si>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</si>
  <si>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</si>
  <si>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</si>
  <si>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</si>
  <si>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</si>
  <si>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</si>
  <si>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</si>
  <si>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</si>
  <si>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</si>
  <si>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</si>
  <si>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</si>
  <si>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</si>
  <si>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</si>
  <si>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</si>
  <si>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</si>
  <si>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</si>
  <si>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</si>
  <si>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</si>
  <si>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</si>
  <si>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</si>
  <si>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</si>
  <si>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</si>
  <si>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</si>
  <si>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</si>
  <si>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</si>
  <si>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</si>
  <si>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</si>
  <si>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</si>
  <si>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</si>
  <si>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</si>
  <si>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</si>
  <si>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</si>
  <si>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</si>
  <si>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</si>
  <si>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</si>
  <si>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</si>
  <si>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</si>
  <si>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</si>
  <si>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</si>
  <si>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</si>
  <si>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</si>
  <si>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</si>
  <si>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</si>
  <si>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</si>
  <si>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</si>
  <si>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</si>
  <si>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</si>
  <si>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</si>
  <si>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</si>
  <si>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</si>
  <si>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</si>
  <si>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</si>
  <si>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</si>
  <si>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</si>
  <si>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</si>
  <si>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</si>
  <si>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</si>
  <si>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</si>
  <si>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</si>
  <si>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</si>
  <si>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</si>
  <si>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</si>
  <si>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</si>
  <si>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</si>
  <si>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</si>
  <si>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</si>
  <si>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</si>
  <si>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</si>
  <si>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</si>
  <si>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</si>
  <si>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</si>
  <si>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</si>
  <si>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</si>
  <si>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</si>
  <si>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</si>
  <si>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</si>
  <si>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</si>
  <si>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</si>
  <si>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</si>
  <si>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</si>
  <si>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</si>
  <si>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</si>
  <si>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</si>
  <si>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</si>
  <si>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</si>
  <si>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</si>
  <si>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</si>
  <si>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</si>
  <si>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</si>
  <si>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</si>
  <si>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</si>
  <si>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</si>
  <si>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</si>
  <si>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</si>
  <si>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</si>
  <si>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</si>
  <si>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</si>
  <si>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</si>
  <si>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</si>
  <si>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</si>
  <si>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</si>
  <si>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</si>
  <si>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</si>
  <si>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</si>
  <si>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</si>
  <si>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</si>
  <si>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</si>
  <si>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</si>
  <si>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</si>
  <si>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</si>
  <si>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</si>
  <si>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</si>
  <si>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</si>
  <si>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</si>
  <si>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</si>
  <si>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</si>
  <si>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</si>
  <si>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</si>
  <si>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</si>
  <si>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</si>
  <si>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</si>
  <si>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</si>
  <si>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</si>
  <si>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</si>
  <si>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</si>
  <si>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</si>
  <si>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</si>
  <si>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</si>
  <si>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</si>
  <si>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</si>
  <si>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</si>
  <si>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</si>
  <si>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</si>
  <si>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</si>
  <si>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</si>
  <si>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</si>
  <si>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</si>
  <si>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</si>
  <si>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</si>
  <si>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</si>
  <si>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</si>
  <si>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</si>
  <si>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</si>
  <si>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</si>
  <si>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</si>
  <si>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</si>
  <si>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</si>
  <si>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</si>
  <si>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</si>
  <si>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</si>
  <si>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</si>
  <si>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</si>
  <si>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</si>
  <si>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</si>
  <si>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</si>
  <si>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</si>
  <si>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</si>
  <si>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</si>
  <si>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</si>
  <si>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</si>
  <si>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</si>
  <si>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</si>
  <si>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</si>
  <si>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</si>
  <si>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</si>
  <si>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</si>
  <si>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</si>
  <si>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</si>
  <si>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</si>
  <si>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</si>
  <si>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</si>
  <si>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</si>
  <si>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</si>
  <si>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</si>
  <si>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</si>
  <si>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</si>
  <si>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</si>
  <si>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</si>
  <si>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</si>
  <si>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</si>
  <si>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</si>
  <si>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</si>
  <si>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</si>
  <si>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</si>
  <si>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</si>
  <si>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</si>
  <si>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</si>
  <si>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</si>
  <si>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</si>
  <si>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</si>
  <si>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</si>
  <si>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</si>
  <si>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</si>
  <si>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</si>
  <si>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</si>
  <si>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</si>
  <si>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</si>
  <si>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</si>
  <si>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</si>
  <si>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</si>
  <si>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</si>
  <si>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</si>
  <si>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</si>
  <si>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</si>
  <si>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</si>
  <si>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</si>
  <si>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</si>
  <si>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</si>
  <si>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</si>
  <si>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</si>
  <si>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</si>
  <si>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</si>
  <si>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</si>
  <si>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</si>
  <si>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</si>
  <si>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</si>
  <si>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</si>
  <si>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</si>
  <si>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</si>
  <si>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</si>
  <si>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</si>
  <si>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</si>
  <si>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</si>
  <si>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</si>
  <si>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</si>
  <si>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</si>
  <si>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</si>
  <si>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</si>
  <si>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</si>
  <si>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</si>
  <si>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</si>
  <si>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</si>
  <si>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</si>
  <si>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</si>
  <si>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</si>
  <si>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</si>
  <si>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</si>
  <si>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</si>
  <si>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</si>
  <si>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</si>
  <si>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</si>
  <si>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</si>
  <si>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</si>
  <si>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</si>
  <si>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</si>
  <si>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</si>
  <si>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</si>
  <si>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</si>
  <si>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</si>
  <si>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</si>
  <si>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</si>
  <si>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</si>
  <si>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</si>
  <si>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</si>
  <si>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</si>
  <si>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</si>
  <si>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</si>
  <si>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</si>
  <si>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</si>
  <si>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</si>
  <si>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</si>
  <si>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</si>
  <si>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</si>
  <si>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</si>
  <si>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</si>
  <si>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</si>
  <si>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</si>
  <si>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</si>
  <si>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</si>
  <si>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</si>
  <si>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</si>
  <si>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</si>
  <si>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</si>
  <si>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</si>
  <si>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</si>
  <si>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</si>
  <si>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</si>
  <si>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</si>
  <si>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</si>
  <si>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</si>
  <si>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</si>
  <si>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</si>
  <si>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</si>
  <si>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</si>
  <si>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</si>
  <si>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</si>
  <si>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</si>
  <si>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</si>
  <si>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</si>
  <si>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</si>
  <si>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</si>
  <si>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</si>
  <si>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</si>
  <si>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</si>
  <si>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</si>
  <si>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</si>
  <si>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</si>
  <si>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</si>
  <si>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</si>
  <si>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</si>
  <si>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</si>
  <si>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</si>
  <si>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</si>
  <si>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</si>
  <si>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</si>
  <si>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</si>
  <si>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</si>
  <si>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</si>
  <si>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</si>
  <si>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</si>
  <si>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</si>
  <si>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</si>
  <si>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</si>
  <si>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</si>
  <si>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</si>
  <si>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</si>
  <si>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</si>
  <si>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</si>
  <si>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</si>
  <si>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</si>
  <si>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</si>
  <si>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</si>
  <si>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</si>
  <si>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</si>
  <si>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</si>
  <si>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</si>
  <si>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</si>
  <si>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</si>
  <si>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</si>
  <si>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</si>
  <si>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</si>
  <si>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</si>
  <si>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</si>
  <si>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</si>
  <si>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</si>
  <si>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</si>
  <si>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</si>
  <si>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</si>
  <si>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</si>
  <si>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</si>
  <si>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</si>
  <si>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</si>
  <si>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</si>
  <si>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</si>
  <si>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</si>
  <si>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</si>
  <si>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</si>
  <si>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</si>
  <si>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</si>
  <si>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</si>
  <si>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</si>
  <si>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</si>
  <si>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</si>
  <si>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</si>
  <si>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</si>
  <si>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</si>
  <si>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</si>
  <si>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</si>
  <si>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</si>
  <si>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</si>
  <si>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</si>
  <si>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</si>
  <si>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</si>
  <si>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</si>
  <si>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</si>
  <si>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</si>
  <si>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</si>
  <si>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</si>
  <si>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</si>
  <si>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</si>
  <si>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</si>
  <si>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</si>
  <si>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</si>
  <si>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</si>
  <si>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</si>
  <si>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</si>
  <si>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</si>
  <si>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</si>
  <si>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</si>
  <si>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</si>
  <si>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</si>
  <si>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</si>
  <si>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</si>
  <si>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</si>
  <si>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</si>
  <si>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</si>
  <si>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</si>
  <si>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</si>
  <si>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</si>
  <si>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</si>
  <si>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</si>
  <si>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</si>
  <si>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</si>
  <si>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</si>
  <si>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</si>
  <si>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</si>
  <si>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</si>
  <si>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</si>
  <si>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</si>
  <si>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</si>
  <si>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</si>
  <si>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</si>
  <si>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</si>
  <si>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</si>
  <si>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</si>
  <si>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</si>
  <si>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</si>
  <si>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</si>
  <si>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</si>
  <si>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</si>
  <si>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</si>
  <si>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</si>
  <si>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</si>
  <si>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</si>
  <si>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</si>
  <si>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</si>
  <si>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</si>
  <si>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</si>
  <si>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</si>
  <si>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</si>
  <si>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</si>
  <si>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</si>
  <si>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</si>
  <si>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</si>
  <si>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</si>
  <si>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</si>
  <si>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</si>
  <si>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</si>
  <si>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</si>
  <si>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</si>
  <si>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</si>
  <si>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</si>
  <si>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</si>
  <si>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</si>
  <si>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</si>
  <si>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</si>
  <si>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</si>
  <si>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</si>
  <si>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</si>
  <si>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</si>
  <si>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</si>
  <si>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</si>
  <si>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</si>
  <si>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</si>
  <si>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</si>
  <si>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</si>
  <si>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</si>
  <si>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</si>
  <si>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</si>
  <si>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</si>
  <si>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</si>
  <si>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</si>
  <si>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</si>
  <si>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</si>
  <si>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</si>
  <si>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</si>
  <si>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</si>
  <si>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</si>
  <si>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</si>
  <si>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</si>
  <si>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</si>
  <si>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</si>
  <si>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</si>
  <si>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</si>
  <si>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</si>
  <si>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</si>
  <si>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</si>
  <si>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</si>
  <si>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</si>
  <si>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</si>
  <si>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</si>
  <si>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</si>
  <si>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</si>
  <si>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</si>
  <si>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</si>
  <si>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</si>
  <si>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</si>
  <si>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</si>
  <si>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</si>
  <si>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</si>
  <si>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</si>
  <si>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</si>
  <si>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</si>
  <si>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</si>
  <si>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</si>
  <si>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</si>
  <si>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</si>
  <si>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</si>
  <si>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</si>
  <si>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</si>
  <si>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</si>
  <si>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</si>
  <si>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</si>
  <si>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</si>
  <si>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</si>
  <si>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</si>
  <si>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</si>
  <si>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</si>
  <si>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</si>
  <si>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</si>
  <si>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</si>
  <si>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</si>
  <si>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</si>
  <si>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</si>
  <si>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</si>
  <si>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</si>
  <si>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</si>
  <si>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</si>
  <si>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</si>
  <si>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</si>
  <si>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</si>
  <si>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</si>
  <si>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</si>
  <si>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</si>
  <si>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</si>
  <si>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</si>
  <si>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</si>
  <si>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</si>
  <si>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</si>
  <si>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</si>
  <si>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</si>
  <si>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</si>
  <si>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</si>
  <si>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</si>
  <si>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</si>
  <si>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</si>
  <si>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</si>
  <si>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</si>
  <si>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</si>
  <si>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</si>
  <si>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</si>
  <si>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</si>
  <si>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</si>
  <si>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</si>
  <si>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</si>
  <si>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</si>
  <si>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</si>
  <si>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</si>
  <si>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</si>
  <si>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</si>
  <si>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</si>
  <si>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</si>
  <si>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</si>
  <si>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</si>
  <si>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</si>
  <si>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</si>
  <si>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</si>
  <si>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</si>
  <si>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</si>
  <si>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</si>
  <si>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</si>
  <si>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</si>
  <si>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</si>
  <si>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</si>
  <si>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</si>
  <si>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</si>
  <si>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</si>
  <si>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</si>
  <si>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</si>
  <si>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</si>
  <si>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</si>
  <si>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</si>
  <si>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</si>
  <si>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</si>
  <si>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</si>
  <si>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</si>
  <si>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</si>
  <si>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</si>
  <si>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</si>
  <si>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</si>
  <si>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</si>
  <si>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</si>
  <si>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</si>
  <si>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</si>
  <si>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</si>
  <si>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</si>
  <si>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</si>
  <si>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</si>
  <si>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</si>
  <si>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</si>
  <si>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</si>
  <si>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</si>
  <si>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</si>
  <si>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</si>
  <si>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</si>
  <si>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</si>
  <si>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</si>
  <si>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</si>
  <si>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</si>
  <si>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</si>
  <si>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</si>
  <si>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</si>
  <si>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</si>
  <si>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</si>
  <si>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</si>
  <si>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</si>
  <si>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</si>
  <si>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</si>
  <si>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</si>
  <si>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</si>
  <si>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</si>
  <si>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</si>
  <si>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</si>
  <si>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</si>
  <si>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</si>
  <si>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</si>
  <si>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</si>
  <si>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</si>
  <si>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</si>
  <si>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</si>
  <si>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</si>
  <si>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</si>
  <si>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</si>
  <si>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</si>
  <si>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</si>
  <si>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</si>
  <si>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</si>
  <si>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</si>
  <si>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</si>
  <si>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</si>
  <si>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</si>
  <si>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</si>
  <si>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</si>
  <si>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</si>
  <si>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</si>
  <si>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</si>
  <si>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</si>
  <si>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</si>
  <si>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</si>
  <si>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</si>
  <si>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</si>
  <si>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</si>
  <si>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</si>
  <si>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</si>
  <si>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</si>
  <si>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</si>
  <si>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</si>
  <si>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</si>
  <si>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</si>
  <si>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</si>
  <si>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</si>
  <si>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</si>
  <si>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</si>
  <si>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</si>
  <si>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</si>
  <si>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</si>
  <si>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</si>
  <si>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</si>
  <si>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</si>
  <si>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</si>
  <si>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</si>
  <si>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</si>
  <si>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</si>
  <si>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</si>
  <si>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</si>
  <si>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</si>
  <si>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</si>
  <si>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</si>
  <si>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</si>
  <si>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</si>
  <si>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</si>
  <si>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</si>
  <si>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</si>
  <si>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</si>
  <si>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</si>
  <si>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</si>
  <si>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</si>
  <si>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</si>
  <si>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</si>
  <si>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</si>
  <si>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</si>
  <si>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</si>
  <si>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</si>
  <si>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</si>
  <si>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</si>
  <si>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</si>
  <si>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</si>
  <si>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</si>
  <si>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</si>
  <si>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</si>
  <si>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</si>
  <si>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</si>
  <si>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</si>
  <si>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</si>
  <si>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</si>
  <si>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</si>
  <si>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</si>
  <si>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</si>
  <si>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</si>
  <si>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</si>
  <si>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</si>
  <si>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</si>
  <si>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</si>
  <si>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</si>
  <si>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</si>
  <si>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</si>
  <si>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</si>
  <si>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</si>
  <si>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</si>
  <si>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</si>
  <si>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</si>
  <si>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</si>
  <si>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</si>
  <si>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</si>
  <si>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</si>
  <si>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</si>
  <si>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</si>
  <si>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</si>
  <si>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</si>
  <si>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</si>
  <si>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</si>
  <si>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</si>
  <si>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</si>
  <si>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</si>
  <si>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</si>
  <si>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</si>
  <si>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</si>
  <si>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</si>
  <si>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</si>
  <si>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</si>
  <si>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</si>
  <si>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</si>
  <si>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</si>
  <si>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</si>
  <si>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</si>
  <si>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</si>
  <si>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</si>
  <si>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</si>
  <si>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</si>
  <si>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</si>
  <si>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</si>
  <si>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</si>
  <si>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</si>
  <si>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</si>
  <si>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</si>
  <si>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</si>
  <si>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</si>
  <si>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</si>
  <si>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</si>
  <si>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</si>
  <si>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</si>
  <si>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</si>
  <si>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</si>
  <si>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</si>
  <si>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</si>
  <si>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</si>
  <si>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</si>
  <si>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</si>
  <si>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</si>
  <si>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</si>
  <si>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</si>
  <si>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</si>
  <si>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</si>
  <si>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</si>
  <si>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</si>
  <si>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</si>
  <si>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</si>
  <si>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</si>
  <si>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</si>
  <si>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</si>
  <si>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</si>
  <si>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</si>
  <si>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</si>
  <si>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</si>
  <si>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</si>
  <si>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</si>
  <si>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</si>
  <si>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</si>
  <si>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</si>
  <si>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</si>
  <si>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</si>
  <si>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</si>
  <si>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</si>
  <si>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</si>
  <si>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</si>
  <si>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</si>
  <si>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</si>
  <si>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</si>
  <si>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</si>
  <si>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</si>
  <si>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</si>
  <si>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</si>
  <si>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</si>
  <si>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</si>
  <si>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</si>
  <si>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</si>
  <si>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</si>
  <si>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</si>
  <si>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</si>
  <si>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</si>
  <si>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</si>
  <si>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</si>
  <si>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</si>
  <si>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</si>
  <si>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</si>
  <si>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</si>
  <si>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</si>
  <si>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</si>
  <si>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</si>
  <si>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</si>
  <si>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</si>
  <si>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</si>
  <si>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</si>
  <si>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</si>
  <si>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</si>
  <si>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</si>
  <si>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</si>
  <si>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</si>
  <si>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</si>
  <si>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</si>
  <si>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</si>
  <si>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</si>
  <si>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</si>
  <si>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</si>
  <si>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</si>
  <si>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</si>
  <si>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</si>
  <si>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</si>
  <si>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</si>
  <si>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</si>
  <si>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</si>
  <si>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</si>
  <si>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</si>
  <si>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</si>
  <si>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</si>
  <si>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</si>
  <si>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</si>
  <si>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</si>
  <si>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</si>
  <si>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</si>
  <si>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</si>
  <si>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</si>
  <si>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</si>
  <si>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</si>
  <si>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</si>
  <si>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</si>
  <si>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</si>
  <si>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</si>
  <si>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</si>
  <si>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</si>
  <si>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</si>
  <si>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</si>
  <si>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</si>
  <si>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</si>
  <si>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</si>
  <si>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</si>
  <si>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</si>
  <si>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</si>
  <si>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</si>
  <si>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</si>
  <si>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</si>
  <si>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</si>
  <si>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</si>
  <si>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</si>
  <si>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</si>
  <si>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</si>
  <si>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</si>
  <si>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</si>
  <si>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</si>
  <si>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</si>
  <si>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</si>
  <si>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</si>
  <si>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</si>
  <si>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</si>
  <si>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</si>
  <si>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</si>
  <si>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</si>
  <si>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</si>
  <si>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</si>
  <si>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</si>
  <si>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</si>
  <si>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</si>
  <si>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</si>
  <si>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</si>
  <si>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</si>
  <si>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</si>
  <si>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</si>
  <si>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</si>
  <si>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</si>
  <si>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</si>
  <si>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</si>
  <si>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</si>
  <si>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</si>
  <si>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</si>
  <si>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</si>
  <si>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</si>
  <si>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</si>
  <si>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</si>
  <si>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</si>
  <si>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</si>
  <si>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</si>
  <si>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</si>
  <si>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</si>
  <si>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</si>
  <si>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</si>
  <si>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</si>
  <si>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</si>
  <si>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</si>
  <si>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</si>
  <si>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</si>
  <si>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</si>
  <si>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</si>
  <si>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</si>
  <si>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</si>
  <si>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</si>
  <si>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</si>
  <si>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</si>
  <si>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</si>
  <si>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</si>
  <si>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</si>
  <si>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</si>
  <si>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</si>
  <si>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</si>
  <si>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</si>
  <si>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</si>
  <si>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</si>
  <si>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</si>
  <si>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</si>
  <si>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</si>
  <si>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</si>
  <si>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</si>
  <si>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</si>
  <si>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</si>
  <si>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</si>
  <si>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</si>
  <si>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</si>
  <si>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</si>
  <si>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</si>
  <si>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</si>
  <si>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</si>
  <si>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</si>
  <si>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</si>
  <si>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</si>
  <si>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</si>
  <si>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</si>
  <si>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</si>
  <si>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</si>
  <si>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</si>
  <si>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</si>
  <si>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</si>
  <si>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</si>
  <si>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</si>
  <si>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</si>
  <si>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</si>
  <si>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</si>
  <si>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</si>
  <si>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</si>
  <si>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</si>
  <si>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</si>
  <si>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</si>
  <si>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</si>
  <si>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</si>
  <si>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</si>
  <si>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</si>
  <si>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</si>
  <si>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</si>
  <si>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</si>
  <si>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</si>
  <si>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</si>
  <si>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</si>
  <si>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</si>
  <si>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</si>
  <si>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</si>
  <si>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</si>
  <si>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</si>
  <si>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</si>
  <si>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</si>
  <si>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</si>
  <si>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</si>
  <si>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</si>
  <si>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</si>
  <si>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</si>
  <si>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</si>
  <si>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</si>
  <si>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</si>
  <si>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</si>
  <si>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</si>
  <si>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</si>
  <si>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</si>
  <si>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</si>
  <si>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</si>
  <si>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</si>
  <si>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</si>
  <si>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</si>
  <si>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</si>
  <si>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</si>
  <si>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</si>
  <si>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</si>
  <si>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</si>
  <si>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</si>
  <si>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</si>
  <si>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</si>
  <si>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</si>
  <si>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</si>
  <si>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</si>
  <si>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</si>
  <si>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</si>
  <si>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</si>
  <si>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</si>
  <si>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</si>
  <si>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</si>
  <si>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</si>
  <si>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</si>
  <si>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</si>
  <si>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</si>
  <si>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</si>
  <si>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</si>
  <si>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</si>
  <si>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</si>
  <si>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</si>
  <si>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</si>
  <si>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</si>
  <si>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</si>
  <si>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</si>
  <si>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</si>
  <si>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</si>
  <si>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</si>
  <si>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</si>
  <si>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</si>
  <si>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</si>
  <si>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</si>
  <si>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</si>
  <si>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</si>
  <si>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</si>
  <si>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</si>
  <si>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</si>
  <si>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</si>
  <si>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</si>
  <si>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</si>
  <si>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</si>
  <si>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</si>
  <si>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</si>
  <si>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</si>
  <si>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</si>
  <si>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</si>
  <si>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</si>
  <si>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</si>
  <si>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</si>
  <si>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</si>
  <si>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</si>
  <si>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</si>
  <si>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</si>
  <si>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</si>
  <si>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</si>
  <si>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</si>
  <si>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</si>
  <si>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</si>
  <si>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</si>
  <si>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</si>
  <si>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</si>
  <si>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</si>
  <si>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</si>
  <si>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</si>
  <si>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</si>
  <si>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</si>
  <si>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</si>
  <si>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</si>
  <si>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</si>
  <si>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</si>
  <si>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</si>
  <si>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</si>
  <si>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</si>
  <si>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</si>
  <si>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</si>
  <si>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</si>
  <si>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</si>
  <si>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</si>
  <si>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</si>
  <si>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</si>
  <si>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</si>
  <si>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</si>
  <si>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</si>
  <si>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</si>
  <si>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</si>
  <si>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</si>
  <si>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</si>
  <si>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</si>
  <si>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</si>
  <si>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</si>
  <si>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</si>
  <si>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</si>
  <si>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</si>
  <si>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</si>
  <si>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</si>
  <si>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</si>
  <si>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</si>
  <si>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</si>
  <si>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</si>
  <si>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</si>
  <si>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</si>
  <si>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</si>
  <si>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</si>
  <si>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</si>
  <si>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</si>
  <si>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</si>
  <si>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</si>
  <si>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</si>
  <si>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</si>
  <si>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</si>
  <si>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</si>
  <si>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</si>
  <si>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</si>
  <si>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</si>
  <si>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</si>
  <si>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</si>
  <si>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</si>
  <si>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</si>
  <si>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</si>
  <si>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</si>
  <si>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</si>
  <si>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</si>
  <si>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</si>
  <si>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</si>
  <si>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</si>
  <si>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</si>
  <si>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</si>
  <si>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</si>
  <si>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</si>
  <si>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</si>
  <si>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</si>
  <si>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</si>
  <si>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</si>
  <si>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</si>
  <si>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</si>
  <si>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</si>
  <si>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</si>
  <si>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</si>
  <si>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</si>
  <si>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</si>
  <si>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</si>
  <si>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</si>
  <si>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</si>
  <si>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</si>
  <si>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</si>
  <si>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</si>
  <si>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</si>
  <si>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</si>
  <si>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</si>
  <si>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</si>
  <si>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</si>
  <si>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</si>
  <si>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</si>
  <si>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</si>
  <si>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</si>
  <si>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</si>
  <si>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</si>
  <si>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</si>
  <si>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</si>
  <si>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</si>
  <si>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</si>
  <si>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</si>
  <si>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</si>
  <si>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</si>
  <si>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</si>
  <si>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</si>
  <si>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</si>
  <si>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</si>
  <si>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</si>
  <si>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</si>
  <si>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</si>
  <si>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</si>
  <si>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</si>
  <si>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</si>
  <si>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</si>
  <si>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</si>
  <si>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</si>
  <si>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</si>
  <si>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</si>
  <si>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</si>
  <si>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</si>
  <si>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</si>
  <si>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</si>
  <si>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</si>
  <si>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</si>
  <si>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</si>
  <si>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</si>
  <si>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</si>
  <si>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</si>
  <si>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</si>
  <si>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</si>
  <si>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</si>
  <si>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</si>
  <si>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</si>
  <si>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</si>
  <si>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</si>
  <si>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</si>
  <si>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</si>
  <si>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</si>
  <si>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</si>
  <si>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</si>
  <si>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</si>
  <si>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</si>
  <si>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</si>
  <si>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</si>
  <si>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</si>
  <si>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</si>
  <si>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</si>
  <si>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</si>
  <si>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</si>
  <si>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</si>
  <si>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</si>
  <si>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</si>
  <si>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</si>
  <si>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</si>
  <si>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</si>
  <si>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</si>
  <si>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</si>
  <si>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</si>
  <si>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</si>
  <si>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</si>
  <si>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</si>
  <si>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</si>
  <si>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</si>
  <si>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</si>
  <si>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</si>
  <si>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</si>
  <si>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</si>
  <si>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</si>
  <si>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</si>
  <si>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</si>
  <si>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</si>
  <si>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</si>
  <si>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</si>
  <si>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</si>
  <si>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</si>
  <si>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</si>
  <si>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</si>
  <si>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</si>
  <si>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</si>
  <si>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</si>
  <si>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</si>
  <si>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</si>
  <si>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</si>
  <si>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</si>
  <si>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</si>
  <si>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</si>
  <si>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</si>
  <si>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</si>
  <si>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</si>
  <si>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</si>
  <si>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</si>
  <si>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</si>
  <si>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</si>
  <si>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</si>
  <si>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</si>
  <si>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</si>
  <si>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</si>
  <si>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</si>
  <si>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</si>
  <si>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</si>
  <si>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</si>
  <si>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</si>
  <si>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</si>
  <si>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</si>
  <si>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</si>
  <si>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</si>
  <si>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</si>
  <si>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</si>
  <si>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</si>
  <si>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</si>
  <si>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</si>
  <si>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</si>
  <si>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</si>
  <si>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</si>
  <si>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</si>
  <si>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</si>
  <si>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</si>
  <si>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</si>
  <si>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</si>
  <si>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</si>
  <si>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</si>
  <si>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</si>
  <si>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</si>
  <si>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</si>
  <si>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</si>
  <si>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</si>
  <si>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</si>
  <si>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</si>
  <si>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</si>
  <si>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</si>
  <si>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</si>
  <si>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</si>
  <si>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</si>
  <si>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</si>
  <si>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</si>
  <si>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</si>
  <si>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</si>
  <si>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</si>
  <si>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</si>
  <si>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</si>
  <si>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</si>
  <si>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</si>
  <si>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</si>
  <si>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</si>
  <si>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</si>
  <si>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</si>
  <si>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</si>
  <si>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</si>
  <si>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</si>
  <si>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</si>
  <si>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</si>
  <si>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</si>
  <si>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</si>
  <si>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</si>
  <si>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</si>
  <si>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</si>
  <si>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</si>
  <si>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</si>
  <si>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</si>
  <si>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</si>
  <si>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</si>
  <si>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</si>
  <si>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</si>
  <si>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</si>
  <si>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</si>
  <si>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</si>
  <si>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</si>
  <si>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</si>
  <si>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</si>
  <si>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</si>
  <si>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</si>
  <si>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</si>
  <si>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</si>
  <si>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</si>
  <si>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</si>
  <si>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</si>
  <si>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</si>
  <si>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</si>
  <si>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</si>
  <si>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</si>
  <si>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</si>
  <si>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</si>
  <si>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</si>
  <si>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</si>
  <si>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</si>
  <si>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</si>
  <si>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</si>
  <si>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</si>
  <si>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</si>
  <si>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</si>
  <si>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</si>
  <si>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</si>
  <si>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</si>
  <si>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</si>
  <si>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</si>
  <si>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</si>
  <si>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</si>
  <si>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</si>
  <si>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</si>
  <si>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</si>
  <si>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</si>
  <si>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</si>
  <si>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</si>
  <si>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</si>
  <si>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</si>
  <si>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</si>
  <si>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</si>
  <si>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</si>
  <si>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</si>
  <si>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</si>
  <si>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</si>
  <si>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</si>
  <si>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</si>
  <si>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</si>
  <si>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</si>
  <si>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</si>
  <si>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</si>
  <si>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</si>
  <si>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</si>
  <si>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</si>
  <si>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</si>
  <si>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</si>
  <si>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</si>
  <si>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</si>
  <si>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</si>
  <si>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</si>
  <si>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</si>
  <si>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</si>
  <si>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</si>
  <si>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</si>
  <si>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</si>
  <si>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</si>
  <si>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</si>
  <si>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</si>
  <si>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</si>
  <si>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</si>
  <si>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</si>
  <si>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</si>
  <si>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</si>
  <si>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</si>
  <si>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</si>
  <si>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</si>
  <si>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</si>
  <si>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</si>
  <si>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</si>
  <si>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</si>
  <si>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</si>
  <si>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</si>
  <si>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</si>
  <si>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</si>
  <si>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</si>
  <si>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</si>
  <si>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</si>
  <si>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</si>
  <si>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</si>
  <si>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</si>
  <si>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</si>
  <si>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</si>
  <si>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</si>
  <si>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</si>
  <si>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</si>
  <si>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</si>
  <si>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</si>
  <si>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</si>
  <si>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</si>
  <si>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</si>
  <si>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</si>
  <si>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</si>
  <si>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</si>
  <si>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</si>
  <si>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</si>
  <si>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</si>
  <si>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</si>
  <si>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</si>
  <si>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</si>
  <si>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</si>
  <si>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</si>
  <si>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</si>
  <si>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</si>
  <si>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</si>
  <si>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</si>
  <si>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</si>
  <si>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</si>
  <si>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</si>
  <si>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</si>
  <si>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</si>
  <si>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</si>
  <si>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</si>
  <si>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</si>
  <si>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</si>
  <si>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</si>
  <si>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</si>
  <si>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</si>
  <si>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</si>
  <si>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</si>
  <si>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</si>
  <si>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</si>
  <si>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</si>
  <si>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</si>
  <si>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</si>
  <si>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</si>
  <si>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</si>
  <si>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</si>
  <si>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</si>
  <si>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</si>
  <si>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</si>
  <si>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</si>
  <si>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</si>
  <si>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</si>
  <si>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</si>
  <si>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</si>
  <si>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</si>
  <si>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</si>
  <si>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</si>
  <si>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</si>
  <si>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</si>
  <si>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</si>
  <si>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</si>
  <si>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</si>
  <si>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</si>
  <si>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</si>
  <si>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</si>
  <si>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</si>
  <si>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</si>
  <si>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</si>
  <si>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</si>
  <si>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</si>
  <si>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</si>
  <si>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</si>
  <si>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</si>
  <si>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</si>
  <si>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</si>
  <si>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</si>
  <si>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</si>
  <si>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</si>
  <si>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</si>
  <si>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</si>
  <si>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</si>
  <si>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</si>
  <si>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</si>
  <si>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</si>
  <si>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</si>
  <si>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</si>
  <si>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</si>
  <si>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</si>
  <si>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</si>
  <si>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</si>
  <si>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</si>
  <si>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</si>
  <si>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</si>
  <si>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</si>
  <si>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</si>
  <si>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</si>
  <si>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</si>
  <si>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</si>
  <si>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</si>
  <si>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</si>
  <si>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</si>
  <si>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</si>
  <si>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</si>
  <si>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</si>
  <si>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</si>
  <si>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</si>
  <si>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</si>
  <si>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</si>
  <si>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</si>
  <si>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</si>
  <si>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</si>
  <si>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</si>
  <si>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</si>
  <si>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</si>
  <si>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</si>
  <si>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</si>
  <si>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</si>
  <si>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</si>
  <si>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</si>
  <si>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</si>
  <si>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</si>
  <si>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</si>
  <si>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</si>
  <si>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</si>
  <si>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</si>
  <si>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</si>
  <si>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</si>
  <si>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</si>
  <si>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</si>
  <si>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</si>
  <si>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</si>
  <si>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</si>
  <si>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</si>
  <si>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</si>
  <si>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</si>
  <si>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</si>
  <si>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</si>
  <si>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</si>
  <si>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</si>
  <si>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</si>
  <si>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</si>
  <si>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</si>
  <si>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</si>
  <si>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</si>
  <si>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</si>
  <si>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</si>
  <si>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</si>
  <si>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</si>
  <si>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</si>
  <si>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</si>
  <si>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</si>
  <si>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</si>
  <si>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</si>
  <si>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</si>
  <si>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</si>
  <si>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</si>
  <si>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</si>
  <si>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</si>
  <si>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</si>
  <si>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</si>
  <si>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</si>
  <si>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</si>
  <si>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</si>
  <si>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</si>
  <si>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</si>
  <si>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</si>
  <si>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</si>
  <si>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</si>
  <si>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</si>
  <si>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</si>
  <si>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</si>
  <si>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</si>
  <si>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</si>
  <si>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</si>
  <si>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</si>
  <si>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</si>
  <si>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</si>
  <si>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</si>
  <si>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</si>
  <si>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</si>
  <si>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</si>
  <si>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</si>
  <si>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</si>
  <si>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</si>
  <si>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</si>
  <si>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</si>
  <si>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</si>
  <si>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</si>
  <si>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</si>
  <si>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</si>
  <si>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</si>
  <si>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</si>
  <si>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</si>
  <si>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</si>
  <si>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</si>
  <si>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</si>
  <si>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</si>
  <si>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</si>
  <si>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</si>
  <si>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</si>
  <si>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</si>
  <si>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</si>
  <si>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</si>
  <si>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</si>
  <si>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</si>
  <si>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</si>
  <si>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</si>
  <si>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</si>
  <si>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</si>
  <si>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</si>
  <si>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</si>
  <si>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</si>
  <si>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</si>
  <si>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</si>
  <si>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</si>
  <si>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</si>
  <si>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</si>
  <si>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</si>
  <si>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</si>
  <si>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</si>
  <si>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</si>
  <si>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</si>
  <si>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</si>
  <si>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</si>
  <si>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</si>
  <si>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</si>
  <si>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</si>
  <si>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</si>
  <si>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</si>
  <si>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</si>
  <si>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</si>
  <si>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</si>
  <si>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</si>
  <si>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</si>
  <si>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</si>
  <si>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</si>
  <si>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</si>
  <si>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</si>
  <si>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</si>
  <si>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</si>
  <si>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</si>
  <si>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</si>
  <si>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</si>
  <si>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</si>
  <si>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</si>
  <si>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</si>
  <si>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</si>
  <si>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</si>
  <si>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</si>
  <si>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</si>
  <si>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</si>
  <si>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</si>
  <si>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</si>
  <si>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</si>
  <si>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</si>
  <si>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</si>
  <si>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</si>
  <si>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</si>
  <si>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</si>
  <si>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</si>
  <si>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</si>
  <si>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</si>
  <si>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</si>
  <si>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</si>
  <si>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</si>
  <si>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</si>
  <si>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</si>
  <si>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</si>
  <si>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</si>
  <si>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</si>
  <si>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</si>
  <si>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</si>
  <si>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</si>
  <si>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</si>
  <si>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</si>
  <si>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</si>
  <si>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</si>
  <si>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</si>
  <si>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</si>
  <si>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</si>
  <si>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</si>
  <si>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</si>
  <si>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</si>
  <si>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</si>
  <si>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</si>
  <si>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</si>
  <si>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</si>
  <si>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</si>
  <si>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</si>
  <si>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</si>
  <si>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</si>
  <si>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</si>
  <si>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</si>
  <si>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</si>
  <si>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</si>
  <si>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</si>
  <si>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</si>
  <si>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</si>
  <si>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</si>
  <si>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</si>
  <si>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</si>
  <si>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</si>
  <si>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</si>
  <si>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</si>
  <si>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</si>
  <si>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</si>
  <si>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</si>
  <si>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</si>
  <si>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</si>
  <si>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</si>
  <si>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</si>
  <si>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</si>
  <si>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</si>
  <si>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</si>
  <si>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</si>
  <si>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</si>
  <si>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</si>
  <si>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</si>
  <si>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</si>
  <si>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</si>
  <si>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</si>
  <si>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</si>
  <si>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</si>
  <si>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</si>
  <si>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</si>
  <si>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</si>
  <si>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</si>
  <si>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</si>
  <si>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</si>
  <si>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</si>
  <si>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</si>
  <si>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</si>
  <si>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</si>
  <si>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</si>
  <si>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</si>
  <si>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</si>
  <si>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</si>
  <si>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</si>
  <si>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</si>
  <si>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</si>
  <si>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</si>
  <si>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</si>
  <si>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</si>
  <si>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</si>
  <si>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</si>
  <si>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</si>
  <si>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</si>
  <si>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</si>
  <si>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</si>
  <si>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</si>
  <si>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</si>
  <si>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</si>
  <si>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</si>
  <si>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</si>
  <si>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</si>
  <si>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</si>
  <si>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</si>
  <si>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</si>
  <si>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</si>
  <si>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</si>
  <si>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</si>
  <si>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</si>
  <si>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</si>
  <si>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</si>
  <si>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</si>
  <si>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</si>
  <si>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</si>
  <si>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</si>
  <si>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</si>
  <si>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</si>
  <si>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</si>
  <si>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</si>
  <si>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</si>
  <si>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</si>
  <si>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</si>
  <si>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</si>
  <si>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</si>
  <si>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</si>
  <si>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</si>
  <si>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</si>
  <si>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</si>
  <si>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</si>
  <si>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</si>
  <si>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</si>
  <si>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</si>
  <si>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</si>
  <si>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</si>
  <si>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</si>
  <si>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</si>
  <si>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</si>
  <si>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</si>
  <si>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</si>
  <si>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</si>
  <si>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</si>
  <si>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</si>
  <si>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</si>
  <si>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</si>
  <si>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</si>
  <si>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</si>
  <si>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</si>
  <si>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</si>
  <si>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</si>
  <si>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</si>
  <si>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</si>
  <si>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</si>
  <si>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</si>
  <si>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</si>
  <si>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</si>
  <si>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</si>
  <si>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</si>
  <si>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</si>
  <si>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</si>
  <si>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</si>
  <si>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</si>
  <si>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</si>
  <si>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</si>
  <si>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</si>
  <si>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</si>
  <si>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</si>
  <si>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</si>
  <si>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</si>
  <si>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</si>
  <si>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</si>
  <si>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</si>
  <si>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</si>
  <si>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</si>
  <si>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</si>
  <si>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</si>
  <si>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</si>
  <si>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</si>
  <si>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</si>
  <si>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</si>
  <si>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</si>
  <si>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</si>
  <si>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</si>
  <si>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</si>
  <si>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</si>
  <si>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</si>
  <si>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</si>
  <si>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</si>
  <si>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</si>
  <si>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</si>
  <si>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</si>
  <si>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</si>
  <si>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</si>
  <si>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</si>
  <si>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</si>
  <si>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</si>
  <si>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</si>
  <si>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</si>
  <si>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</si>
  <si>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</si>
  <si>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</si>
  <si>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</si>
  <si>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</si>
  <si>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</si>
  <si>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</si>
  <si>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</si>
  <si>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</si>
  <si>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</si>
  <si>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</si>
  <si>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</si>
  <si>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</si>
  <si>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</si>
  <si>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</si>
  <si>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</si>
  <si>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</si>
  <si>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</si>
  <si>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</si>
  <si>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</si>
  <si>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</si>
  <si>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</si>
  <si>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</si>
  <si>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</si>
  <si>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</si>
  <si>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</si>
  <si>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</si>
  <si>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</si>
  <si>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</si>
  <si>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</si>
  <si>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</si>
  <si>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</si>
  <si>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</si>
  <si>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</si>
  <si>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</si>
  <si>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</si>
  <si>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</si>
  <si>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</si>
  <si>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</si>
  <si>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</si>
  <si>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</si>
  <si>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</si>
  <si>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</si>
  <si>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</si>
  <si>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</si>
  <si>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</si>
  <si>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</si>
  <si>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</si>
  <si>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</si>
  <si>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</si>
  <si>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</si>
  <si>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</si>
  <si>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</si>
  <si>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</si>
  <si>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</si>
  <si>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</si>
  <si>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</si>
  <si>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</si>
  <si>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</si>
  <si>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</si>
  <si>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</si>
  <si>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</si>
  <si>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</si>
  <si>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</si>
  <si>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</si>
  <si>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</si>
  <si>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</si>
  <si>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</si>
  <si>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</si>
  <si>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</si>
  <si>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</si>
  <si>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</si>
  <si>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</si>
  <si>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</si>
  <si>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</si>
  <si>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</si>
  <si>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</si>
  <si>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</si>
  <si>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</si>
  <si>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</si>
  <si>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</si>
  <si>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</si>
  <si>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</si>
  <si>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</si>
  <si>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</si>
  <si>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</si>
  <si>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</si>
  <si>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</si>
  <si>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</si>
  <si>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</si>
  <si>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</si>
  <si>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</si>
  <si>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</si>
  <si>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</si>
  <si>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</si>
  <si>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</si>
  <si>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</si>
  <si>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</si>
  <si>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</si>
  <si>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</si>
  <si>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</si>
  <si>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</si>
  <si>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</si>
  <si>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</si>
  <si>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</si>
  <si>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</si>
  <si>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</si>
  <si>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</si>
  <si>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</si>
  <si>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</si>
  <si>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</si>
  <si>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</si>
  <si>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</si>
  <si>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</si>
  <si>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</si>
  <si>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</si>
  <si>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</si>
  <si>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</si>
  <si>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</si>
  <si>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</si>
  <si>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</si>
  <si>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</si>
  <si>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</si>
  <si>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</si>
  <si>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</si>
  <si>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</si>
  <si>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</si>
  <si>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</si>
  <si>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</si>
  <si>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</si>
  <si>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</si>
  <si>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</si>
  <si>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</si>
  <si>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</si>
  <si>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</si>
  <si>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</si>
  <si>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</si>
  <si>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</si>
  <si>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</si>
  <si>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</si>
  <si>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</si>
  <si>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</si>
  <si>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</si>
  <si>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</si>
  <si>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</si>
  <si>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</si>
  <si>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</si>
  <si>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</si>
  <si>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</si>
  <si>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</si>
  <si>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</si>
  <si>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</si>
  <si>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</si>
  <si>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</si>
  <si>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</si>
  <si>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</si>
  <si>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</si>
  <si>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</si>
  <si>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</si>
  <si>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</si>
  <si>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</si>
  <si>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</si>
  <si>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</si>
  <si>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</si>
  <si>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</si>
  <si>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</si>
  <si>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</si>
  <si>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</si>
  <si>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</si>
  <si>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</si>
  <si>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</si>
  <si>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</si>
  <si>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</si>
  <si>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</si>
  <si>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</si>
  <si>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</si>
  <si>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</si>
  <si>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</si>
  <si>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</si>
  <si>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</si>
  <si>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</si>
  <si>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</si>
  <si>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</si>
  <si>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</si>
  <si>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</si>
  <si>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</si>
  <si>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</si>
  <si>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</si>
  <si>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</si>
  <si>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</si>
  <si>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</si>
  <si>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</si>
  <si>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</si>
  <si>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</si>
  <si>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</si>
  <si>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</si>
  <si>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</si>
  <si>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</si>
  <si>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</si>
  <si>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</si>
  <si>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</si>
  <si>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</si>
  <si>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</si>
  <si>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</si>
  <si>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</si>
  <si>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</si>
  <si>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</si>
  <si>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</si>
  <si>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</si>
  <si>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</si>
  <si>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</si>
  <si>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</si>
  <si>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</si>
  <si>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</si>
  <si>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</si>
  <si>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</si>
  <si>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</si>
  <si>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</si>
  <si>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</si>
  <si>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</si>
  <si>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</si>
  <si>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</si>
  <si>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</si>
  <si>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</si>
  <si>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</si>
  <si>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</si>
  <si>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</si>
  <si>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</si>
  <si>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</si>
  <si>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</si>
  <si>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</si>
  <si>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</si>
  <si>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</si>
  <si>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</si>
  <si>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</si>
  <si>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</si>
  <si>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</si>
  <si>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</si>
  <si>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</si>
  <si>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</si>
  <si>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</si>
  <si>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</si>
  <si>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</si>
  <si>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</si>
  <si>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</si>
  <si>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</si>
  <si>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</si>
  <si>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</si>
  <si>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</si>
  <si>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</si>
  <si>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</si>
  <si>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</si>
  <si>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</si>
  <si>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</si>
  <si>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</si>
  <si>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</si>
  <si>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</si>
  <si>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</si>
  <si>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</si>
  <si>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</si>
  <si>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</si>
  <si>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</si>
  <si>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</si>
  <si>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</si>
  <si>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</si>
  <si>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</si>
  <si>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</si>
  <si>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</si>
  <si>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</si>
  <si>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</si>
  <si>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</si>
  <si>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</si>
  <si>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</si>
  <si>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</si>
  <si>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</si>
  <si>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</si>
  <si>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</si>
  <si>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</si>
  <si>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</si>
  <si>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</si>
  <si>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</si>
  <si>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</si>
  <si>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</si>
  <si>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</si>
  <si>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</si>
  <si>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</si>
  <si>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</si>
  <si>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</si>
  <si>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</si>
  <si>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</si>
  <si>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</si>
  <si>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</si>
  <si>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</si>
  <si>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</si>
  <si>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</si>
  <si>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</si>
  <si>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</si>
  <si>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</si>
  <si>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</si>
  <si>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</si>
  <si>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</si>
  <si>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</si>
  <si>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</si>
  <si>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</si>
  <si>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</si>
  <si>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</si>
  <si>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</si>
  <si>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</si>
  <si>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</si>
  <si>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</si>
  <si>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</si>
  <si>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</si>
  <si>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</si>
  <si>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</si>
  <si>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</si>
  <si>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</si>
  <si>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</si>
  <si>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</si>
  <si>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</si>
  <si>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</si>
  <si>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</si>
  <si>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</si>
  <si>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</si>
  <si>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</si>
  <si>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</si>
  <si>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</si>
  <si>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</si>
  <si>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</si>
  <si>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</si>
  <si>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</si>
  <si>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</si>
  <si>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</si>
  <si>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</si>
  <si>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</si>
  <si>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</si>
  <si>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</si>
  <si>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</si>
  <si>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</si>
  <si>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</si>
  <si>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</si>
  <si>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</si>
  <si>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</si>
  <si>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</si>
  <si>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</si>
  <si>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</si>
  <si>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</si>
  <si>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</si>
  <si>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</si>
  <si>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</si>
  <si>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</si>
  <si>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</si>
  <si>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</si>
  <si>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</si>
  <si>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</si>
  <si>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</si>
  <si>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</si>
  <si>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</si>
  <si>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</si>
  <si>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</si>
  <si>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</si>
  <si>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</si>
  <si>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</si>
  <si>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</si>
  <si>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</si>
  <si>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</si>
  <si>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</si>
  <si>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</si>
  <si>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</si>
  <si>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</si>
  <si>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</si>
  <si>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</si>
  <si>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</si>
  <si>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</si>
  <si>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</si>
  <si>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</si>
  <si>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</si>
  <si>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</si>
  <si>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</si>
  <si>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</si>
  <si>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</si>
  <si>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</si>
  <si>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</si>
  <si>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</si>
  <si>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</si>
  <si>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</si>
  <si>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</si>
  <si>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</si>
  <si>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</si>
  <si>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</si>
  <si>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</si>
  <si>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</si>
  <si>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</si>
  <si>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</si>
  <si>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</si>
  <si>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</si>
  <si>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</si>
  <si>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</si>
  <si>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</si>
  <si>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</si>
  <si>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</si>
  <si>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</si>
  <si>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</si>
  <si>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</si>
  <si>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</si>
  <si>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</si>
  <si>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</si>
  <si>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</si>
  <si>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</si>
  <si>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</si>
  <si>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</si>
  <si>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</si>
  <si>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</si>
  <si>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</si>
  <si>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</si>
  <si>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</si>
  <si>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</si>
  <si>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</si>
  <si>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</si>
  <si>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</si>
  <si>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</si>
  <si>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</si>
  <si>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</si>
  <si>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</si>
  <si>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</si>
  <si>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</si>
  <si>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</si>
  <si>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</si>
  <si>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</si>
  <si>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</si>
  <si>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</si>
  <si>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</si>
  <si>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</si>
  <si>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</si>
  <si>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</si>
  <si>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</si>
  <si>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</si>
  <si>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</si>
  <si>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</si>
  <si>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</si>
  <si>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</si>
  <si>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</si>
  <si>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</si>
  <si>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</si>
  <si>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</si>
  <si>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</si>
  <si>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</si>
  <si>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</si>
  <si>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</si>
  <si>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</si>
  <si>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</si>
  <si>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</si>
  <si>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</si>
  <si>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</si>
  <si>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</si>
  <si>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</si>
  <si>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</si>
  <si>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</si>
  <si>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</si>
  <si>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</si>
  <si>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</si>
  <si>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</si>
  <si>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</si>
  <si>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</si>
  <si>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</si>
  <si>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</si>
  <si>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</si>
  <si>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</si>
  <si>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</si>
  <si>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</si>
  <si>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</si>
  <si>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</si>
  <si>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</si>
  <si>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</si>
  <si>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</si>
  <si>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</si>
  <si>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</si>
  <si>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</si>
  <si>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</si>
  <si>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</si>
  <si>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</si>
  <si>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</si>
  <si>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</si>
  <si>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</si>
  <si>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</si>
  <si>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</si>
  <si>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</si>
  <si>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</si>
  <si>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</si>
  <si>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</si>
  <si>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</si>
  <si>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</si>
  <si>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</si>
  <si>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</si>
  <si>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</si>
  <si>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</si>
  <si>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</si>
  <si>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</si>
  <si>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</si>
  <si>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</si>
  <si>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</si>
  <si>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</si>
  <si>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</si>
  <si>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</si>
  <si>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</si>
  <si>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</si>
  <si>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</si>
  <si>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</si>
  <si>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</si>
  <si>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</si>
  <si>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</si>
  <si>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</si>
  <si>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</si>
  <si>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</si>
  <si>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</si>
  <si>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</si>
  <si>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</si>
  <si>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</si>
  <si>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</si>
  <si>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</si>
  <si>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</si>
  <si>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</si>
  <si>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</si>
  <si>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</si>
  <si>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</si>
  <si>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</si>
  <si>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</si>
  <si>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</si>
  <si>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</si>
  <si>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</si>
  <si>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</si>
  <si>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</si>
  <si>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</si>
  <si>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</si>
  <si>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</si>
  <si>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</si>
  <si>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</si>
  <si>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</si>
  <si>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</si>
  <si>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</si>
  <si>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</si>
  <si>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</si>
  <si>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</si>
  <si>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</si>
  <si>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</si>
  <si>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</si>
  <si>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</si>
  <si>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</si>
  <si>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</si>
  <si>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</si>
  <si>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</si>
  <si>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</si>
  <si>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</si>
  <si>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</si>
  <si>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</si>
  <si>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</si>
  <si>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</si>
  <si>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</si>
  <si>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</si>
  <si>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</si>
  <si>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</si>
  <si>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</si>
  <si>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</si>
  <si>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</si>
  <si>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</si>
  <si>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</si>
  <si>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</si>
  <si>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</si>
  <si>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</si>
  <si>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</si>
  <si>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</si>
  <si>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</si>
  <si>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</si>
  <si>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</si>
  <si>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</si>
  <si>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</si>
  <si>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</si>
  <si>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</si>
  <si>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</si>
  <si>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</si>
  <si>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</si>
  <si>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</si>
  <si>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</si>
  <si>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</si>
  <si>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</si>
  <si>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</si>
  <si>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</si>
  <si>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</si>
  <si>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</si>
  <si>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</si>
  <si>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</si>
  <si>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</si>
  <si>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</si>
  <si>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</si>
  <si>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</si>
  <si>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</si>
  <si>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</si>
  <si>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</si>
  <si>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</si>
  <si>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</si>
  <si>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</si>
  <si>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</si>
  <si>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</si>
  <si>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</si>
  <si>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</si>
  <si>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</si>
  <si>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</si>
  <si>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</si>
  <si>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</si>
  <si>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</si>
  <si>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</si>
  <si>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</si>
  <si>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</si>
  <si>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</si>
  <si>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</si>
  <si>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</si>
  <si>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</si>
  <si>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</si>
  <si>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</si>
  <si>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</si>
  <si>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</si>
  <si>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</si>
  <si>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</si>
  <si>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</si>
  <si>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</si>
  <si>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</si>
  <si>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</si>
  <si>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</si>
  <si>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</si>
  <si>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</si>
  <si>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</si>
  <si>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</si>
  <si>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</si>
  <si>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</si>
  <si>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</si>
  <si>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</si>
  <si>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</si>
  <si>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</si>
  <si>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</si>
  <si>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</si>
  <si>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</si>
  <si>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</si>
  <si>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</si>
  <si>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</si>
  <si>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</si>
  <si>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</si>
  <si>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</si>
  <si>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</si>
  <si>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</si>
  <si>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</si>
  <si>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</si>
  <si>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</si>
  <si>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</si>
  <si>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</si>
  <si>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</si>
  <si>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</si>
  <si>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</si>
  <si>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</si>
  <si>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</si>
  <si>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</si>
  <si>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</si>
  <si>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</si>
  <si>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</si>
  <si>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</si>
  <si>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</si>
  <si>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</si>
  <si>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</si>
  <si>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</si>
  <si>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</si>
  <si>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</si>
  <si>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</si>
  <si>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</si>
  <si>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</si>
  <si>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</si>
  <si>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</si>
  <si>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</si>
  <si>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</si>
  <si>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</si>
  <si>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</si>
  <si>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</si>
  <si>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</si>
  <si>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</si>
  <si>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</si>
  <si>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</si>
  <si>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</si>
  <si>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</si>
  <si>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</si>
  <si>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</si>
  <si>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</si>
  <si>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</si>
  <si>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</si>
  <si>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</si>
  <si>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</si>
  <si>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</si>
  <si>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</si>
  <si>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</si>
  <si>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</si>
  <si>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</si>
  <si>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</si>
  <si>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</si>
  <si>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</si>
  <si>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</si>
  <si>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</si>
  <si>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</si>
  <si>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</si>
  <si>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</si>
  <si>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</si>
  <si>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</si>
  <si>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</si>
  <si>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</si>
  <si>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</si>
  <si>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</si>
  <si>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</si>
  <si>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</si>
  <si>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</si>
  <si>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</si>
  <si>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</si>
  <si>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</si>
  <si>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</si>
  <si>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</si>
  <si>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</si>
  <si>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</si>
  <si>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</si>
  <si>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</si>
  <si>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</si>
  <si>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</si>
  <si>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</si>
  <si>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</si>
  <si>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</si>
  <si>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</si>
  <si>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</si>
  <si>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</si>
  <si>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</si>
  <si>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</si>
  <si>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</si>
  <si>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</si>
  <si>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</si>
  <si>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</si>
  <si>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</si>
  <si>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</si>
  <si>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</si>
  <si>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</si>
  <si>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</si>
  <si>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</si>
  <si>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</si>
  <si>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</si>
  <si>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</si>
  <si>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</si>
  <si>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</si>
  <si>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</si>
  <si>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</si>
  <si>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</si>
  <si>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</si>
  <si>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</si>
  <si>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</si>
  <si>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</si>
  <si>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</si>
  <si>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</si>
  <si>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</si>
  <si>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</si>
  <si>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</si>
  <si>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</si>
  <si>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</si>
  <si>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</si>
  <si>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</si>
  <si>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</si>
  <si>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</si>
  <si>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</si>
  <si>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</si>
  <si>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</si>
  <si>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</si>
  <si>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</si>
  <si>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</si>
  <si>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</si>
  <si>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</si>
  <si>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</si>
  <si>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</si>
  <si>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</si>
  <si>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</si>
  <si>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</si>
  <si>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</si>
  <si>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</si>
  <si>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</si>
  <si>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</si>
  <si>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</si>
  <si>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</si>
  <si>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</si>
  <si>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</si>
  <si>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</si>
  <si>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</si>
  <si>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</si>
  <si>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</si>
  <si>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</si>
  <si>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</si>
  <si>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</si>
  <si>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</si>
  <si>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</si>
  <si>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</si>
  <si>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</si>
  <si>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</si>
  <si>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</si>
  <si>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</si>
  <si>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</si>
  <si>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</si>
  <si>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</si>
  <si>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</si>
  <si>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</si>
  <si>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</si>
  <si>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</si>
  <si>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</si>
  <si>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</si>
  <si>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</si>
  <si>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</si>
  <si>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</si>
  <si>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</si>
  <si>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</si>
  <si>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</si>
  <si>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</si>
  <si>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</si>
  <si>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</si>
  <si>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</si>
  <si>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</si>
  <si>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</si>
  <si>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</si>
  <si>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</si>
  <si>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</si>
  <si>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</si>
  <si>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</si>
  <si>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</si>
  <si>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</si>
  <si>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</si>
  <si>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</si>
  <si>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</si>
  <si>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</si>
  <si>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</si>
  <si>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</si>
  <si>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</si>
  <si>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</si>
  <si>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</si>
  <si>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</si>
  <si>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</si>
  <si>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</si>
  <si>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</si>
  <si>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</si>
  <si>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</si>
  <si>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</si>
  <si>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</si>
  <si>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</si>
  <si>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</si>
  <si>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</si>
  <si>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</si>
  <si>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</si>
  <si>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</si>
  <si>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</si>
  <si>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</si>
  <si>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</si>
  <si>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</si>
  <si>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</si>
  <si>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</si>
  <si>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</si>
  <si>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</si>
  <si>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</si>
  <si>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</si>
  <si>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</si>
  <si>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</si>
  <si>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</si>
  <si>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</si>
  <si>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</si>
  <si>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</si>
  <si>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</si>
  <si>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</si>
  <si>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</si>
  <si>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</si>
  <si>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</si>
  <si>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</si>
  <si>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</si>
  <si>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</si>
  <si>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</si>
  <si>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</si>
  <si>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</si>
  <si>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</si>
  <si>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</si>
  <si>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</si>
  <si>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</si>
  <si>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</si>
  <si>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</si>
  <si>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</si>
  <si>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</si>
  <si>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</si>
  <si>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</si>
  <si>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</si>
  <si>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</si>
  <si>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</si>
  <si>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</si>
  <si>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</si>
  <si>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</si>
  <si>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</si>
  <si>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</si>
  <si>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</si>
  <si>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</si>
  <si>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</si>
  <si>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</si>
  <si>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</si>
  <si>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</si>
  <si>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</si>
  <si>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</si>
  <si>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</si>
  <si>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</si>
  <si>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</si>
  <si>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</si>
  <si>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</si>
  <si>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</si>
  <si>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</si>
  <si>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</si>
  <si>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</si>
  <si>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</si>
  <si>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</si>
  <si>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</si>
  <si>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</si>
  <si>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</si>
  <si>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</si>
  <si>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</si>
  <si>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</si>
  <si>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</si>
  <si>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</si>
  <si>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</si>
  <si>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</si>
  <si>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</si>
  <si>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</si>
  <si>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</si>
  <si>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</si>
  <si>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</si>
  <si>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</si>
  <si>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</si>
  <si>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</si>
  <si>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</si>
  <si>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</si>
  <si>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</si>
  <si>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</si>
  <si>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</si>
  <si>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</si>
  <si>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</si>
  <si>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</si>
  <si>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</si>
  <si>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</si>
  <si>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</si>
  <si>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</si>
  <si>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</si>
  <si>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</si>
  <si>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</si>
  <si>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</si>
  <si>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</si>
  <si>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</si>
  <si>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</si>
  <si>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</si>
  <si>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</si>
  <si>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</si>
  <si>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</si>
  <si>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</si>
  <si>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</si>
  <si>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</si>
  <si>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</si>
  <si>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</si>
  <si>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</si>
  <si>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</si>
  <si>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</si>
  <si>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</si>
  <si>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</si>
  <si>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</si>
  <si>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</si>
  <si>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</si>
  <si>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</si>
  <si>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</si>
  <si>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</si>
  <si>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</si>
  <si>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</si>
  <si>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</si>
  <si>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</si>
  <si>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</si>
  <si>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</si>
  <si>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</si>
  <si>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</si>
  <si>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</si>
  <si>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</si>
  <si>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</si>
  <si>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</si>
  <si>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</si>
  <si>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</si>
  <si>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</si>
  <si>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</si>
  <si>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</si>
  <si>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</si>
  <si>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</si>
  <si>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</si>
  <si>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</si>
  <si>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</si>
  <si>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</si>
  <si>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</si>
  <si>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</si>
  <si>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</si>
  <si>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</si>
  <si>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</si>
  <si>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</si>
  <si>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</si>
  <si>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</si>
  <si>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</si>
  <si>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</si>
  <si>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</si>
  <si>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</si>
  <si>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</si>
  <si>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</si>
  <si>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</si>
  <si>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</si>
  <si>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</si>
  <si>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</si>
  <si>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</si>
  <si>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</si>
  <si>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</si>
  <si>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</si>
  <si>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</si>
  <si>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</si>
  <si>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</si>
  <si>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</si>
  <si>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</si>
  <si>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</si>
  <si>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</si>
  <si>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</si>
  <si>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</si>
  <si>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</si>
  <si>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</si>
  <si>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</si>
  <si>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</si>
  <si>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</si>
  <si>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</si>
  <si>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</si>
  <si>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</si>
  <si>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</si>
  <si>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</si>
  <si>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</si>
  <si>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</si>
  <si>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</si>
  <si>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</si>
  <si>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</si>
  <si>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</si>
  <si>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</si>
  <si>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</si>
  <si>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</si>
  <si>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</si>
  <si>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</si>
  <si>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</si>
  <si>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</si>
  <si>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</si>
  <si>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</si>
  <si>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</si>
  <si>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</si>
  <si>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</si>
  <si>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</si>
  <si>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</si>
  <si>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</si>
  <si>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</si>
  <si>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</si>
  <si>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</si>
  <si>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</si>
  <si>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</si>
  <si>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</si>
  <si>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</si>
  <si>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</si>
  <si>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</si>
  <si>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</si>
  <si>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</si>
  <si>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</si>
  <si>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</si>
  <si>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</si>
  <si>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</si>
  <si>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</si>
  <si>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</si>
  <si>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</si>
  <si>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</si>
  <si>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</si>
  <si>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</si>
  <si>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</si>
  <si>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</si>
  <si>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</si>
  <si>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</si>
  <si>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</si>
  <si>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</si>
  <si>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</si>
  <si>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</si>
  <si>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</si>
  <si>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</si>
  <si>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</si>
  <si>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</si>
  <si>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</si>
  <si>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</si>
  <si>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</si>
  <si>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</si>
  <si>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</si>
  <si>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</si>
  <si>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</si>
  <si>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</si>
  <si>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</si>
  <si>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</si>
  <si>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</si>
  <si>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</si>
  <si>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</si>
  <si>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</si>
  <si>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</si>
  <si>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</si>
  <si>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</si>
  <si>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</si>
  <si>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</si>
  <si>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</si>
  <si>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</si>
  <si>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</si>
  <si>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</si>
  <si>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</si>
  <si>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</si>
  <si>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</si>
  <si>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</si>
  <si>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</si>
  <si>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</si>
  <si>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</si>
  <si>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</si>
  <si>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</si>
  <si>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</si>
  <si>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</si>
  <si>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</si>
  <si>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</si>
  <si>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</si>
  <si>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</si>
  <si>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</si>
  <si>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</si>
  <si>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</si>
  <si>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</si>
  <si>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</si>
  <si>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</si>
  <si>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</si>
  <si>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</si>
  <si>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</si>
  <si>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</si>
  <si>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</si>
  <si>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</si>
  <si>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</si>
  <si>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</si>
  <si>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</si>
  <si>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</si>
  <si>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</si>
  <si>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</si>
  <si>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</si>
  <si>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</si>
  <si>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</si>
  <si>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</si>
  <si>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</si>
  <si>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</si>
  <si>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</si>
  <si>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</si>
  <si>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</si>
  <si>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</si>
  <si>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</si>
  <si>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</si>
  <si>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</si>
  <si>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</si>
  <si>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</si>
  <si>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</si>
  <si>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</si>
  <si>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</si>
  <si>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</si>
  <si>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</si>
  <si>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</si>
  <si>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</si>
  <si>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</si>
  <si>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</si>
  <si>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</si>
  <si>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</si>
  <si>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</si>
  <si>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</si>
  <si>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</si>
  <si>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</si>
  <si>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</si>
  <si>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</si>
  <si>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</si>
  <si>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</si>
  <si>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</si>
  <si>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</si>
  <si>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</si>
  <si>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</si>
  <si>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</si>
  <si>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</si>
  <si>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</si>
  <si>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</si>
  <si>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</si>
  <si>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</si>
  <si>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</si>
  <si>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</si>
  <si>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</si>
  <si>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</si>
  <si>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</si>
  <si>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</si>
  <si>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</si>
  <si>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</si>
  <si>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</si>
  <si>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</si>
  <si>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</si>
  <si>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</si>
  <si>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</si>
  <si>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</si>
  <si>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</si>
  <si>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</si>
  <si>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</si>
  <si>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</si>
  <si>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</si>
  <si>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</si>
  <si>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</si>
  <si>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</si>
  <si>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</si>
  <si>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</si>
  <si>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</si>
  <si>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</si>
  <si>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</si>
  <si>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</si>
  <si>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</si>
  <si>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</si>
  <si>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</si>
  <si>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</si>
  <si>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</si>
  <si>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</si>
  <si>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</si>
  <si>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</si>
  <si>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</si>
  <si>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</si>
  <si>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</si>
  <si>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</si>
  <si>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</si>
  <si>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</si>
  <si>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</si>
  <si>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</si>
  <si>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</si>
  <si>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</si>
  <si>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</si>
  <si>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</si>
  <si>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</si>
  <si>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</si>
  <si>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</si>
  <si>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</si>
  <si>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</si>
  <si>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</si>
  <si>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</si>
  <si>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</si>
  <si>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</si>
  <si>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</si>
  <si>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</si>
  <si>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</si>
  <si>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</si>
  <si>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</si>
  <si>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</si>
  <si>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</si>
  <si>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</si>
  <si>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</si>
  <si>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</si>
  <si>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</si>
  <si>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</si>
  <si>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</si>
  <si>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</si>
  <si>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</si>
  <si>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</si>
  <si>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</si>
  <si>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</si>
  <si>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</si>
  <si>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</si>
  <si>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</si>
  <si>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</si>
  <si>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</si>
  <si>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</si>
  <si>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</si>
  <si>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</si>
  <si>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</si>
  <si>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</si>
  <si>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</si>
  <si>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</si>
  <si>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</si>
  <si>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</si>
  <si>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</si>
  <si>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</si>
  <si>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</si>
  <si>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</si>
  <si>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</si>
  <si>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</si>
  <si>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</si>
  <si>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</si>
  <si>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</si>
  <si>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</si>
  <si>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</si>
  <si>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</si>
  <si>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</si>
  <si>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</si>
  <si>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</si>
  <si>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</si>
  <si>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</si>
  <si>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</si>
  <si>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</si>
  <si>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</si>
  <si>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</si>
  <si>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</si>
  <si>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</si>
  <si>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</si>
  <si>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</si>
  <si>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</si>
  <si>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</si>
  <si>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</si>
  <si>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</si>
  <si>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</si>
  <si>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</si>
  <si>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</si>
  <si>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</si>
  <si>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</si>
  <si>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</si>
  <si>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</si>
  <si>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</si>
  <si>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</si>
  <si>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</si>
  <si>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</si>
  <si>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</si>
  <si>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</si>
  <si>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</si>
  <si>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</si>
  <si>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</si>
  <si>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</si>
  <si>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</si>
  <si>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</si>
  <si>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</si>
  <si>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</si>
  <si>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</si>
  <si>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</si>
  <si>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</si>
  <si>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</si>
  <si>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</si>
  <si>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</si>
  <si>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</si>
  <si>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</si>
  <si>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</si>
  <si>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</si>
  <si>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</si>
  <si>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</si>
  <si>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</si>
  <si>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</si>
  <si>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</si>
  <si>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</si>
  <si>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</si>
  <si>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</si>
  <si>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</si>
  <si>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</si>
  <si>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</si>
  <si>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</si>
  <si>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</si>
  <si>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</si>
  <si>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</si>
  <si>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</si>
  <si>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</si>
  <si>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</si>
  <si>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</si>
  <si>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</si>
  <si>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</si>
  <si>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</si>
  <si>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</si>
  <si>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</si>
  <si>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</si>
  <si>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</si>
  <si>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</si>
  <si>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</si>
  <si>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</si>
  <si>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</si>
  <si>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</si>
  <si>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</si>
  <si>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</si>
  <si>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</si>
  <si>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</si>
  <si>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</si>
  <si>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</si>
  <si>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</si>
  <si>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</si>
  <si>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</si>
  <si>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</si>
  <si>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</si>
  <si>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</si>
  <si>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</si>
  <si>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</si>
  <si>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</si>
  <si>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</si>
  <si>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</si>
  <si>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</si>
  <si>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</si>
  <si>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</si>
  <si>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</si>
  <si>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</si>
  <si>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</si>
  <si>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</si>
  <si>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</si>
  <si>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</si>
  <si>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</si>
  <si>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</si>
  <si>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</si>
  <si>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</si>
  <si>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</si>
  <si>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</si>
  <si>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</si>
  <si>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</si>
  <si>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</si>
  <si>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</si>
  <si>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</si>
  <si>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</si>
  <si>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</si>
  <si>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</si>
  <si>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</si>
  <si>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</si>
  <si>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</si>
  <si>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</si>
  <si>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</si>
  <si>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</si>
  <si>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</si>
  <si>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</si>
  <si>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</si>
  <si>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</si>
  <si>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</si>
  <si>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</si>
  <si>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</si>
  <si>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</si>
  <si>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</si>
  <si>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</si>
  <si>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</si>
  <si>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</si>
  <si>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</si>
  <si>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</si>
  <si>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</si>
  <si>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</si>
  <si>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</si>
  <si>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</si>
  <si>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</si>
  <si>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</si>
  <si>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</si>
  <si>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</si>
  <si>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</si>
  <si>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</si>
  <si>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</si>
  <si>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</si>
  <si>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</si>
  <si>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</si>
  <si>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</si>
  <si>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</si>
  <si>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</si>
  <si>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</si>
  <si>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</si>
  <si>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</si>
  <si>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</si>
  <si>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</si>
  <si>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</si>
  <si>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</si>
  <si>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</si>
  <si>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</si>
  <si>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</si>
  <si>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</si>
  <si>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</si>
  <si>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</si>
  <si>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</si>
  <si>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</si>
  <si>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</si>
  <si>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</si>
  <si>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</si>
  <si>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</si>
  <si>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</si>
  <si>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</si>
  <si>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</si>
  <si>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</si>
  <si>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</si>
  <si>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</si>
  <si>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</si>
  <si>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</si>
  <si>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</si>
  <si>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</si>
  <si>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</si>
  <si>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</si>
  <si>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</si>
  <si>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</si>
  <si>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</si>
  <si>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</si>
  <si>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</si>
  <si>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</si>
  <si>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</si>
  <si>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</si>
  <si>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</si>
  <si>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</si>
  <si>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</si>
  <si>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</si>
  <si>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</si>
  <si>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</si>
  <si>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</si>
  <si>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</si>
  <si>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</si>
  <si>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</si>
  <si>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</si>
  <si>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</si>
  <si>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</si>
  <si>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</si>
  <si>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</si>
  <si>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</si>
  <si>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</si>
  <si>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</si>
  <si>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</si>
  <si>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</si>
  <si>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</si>
  <si>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</si>
  <si>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</si>
  <si>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</si>
  <si>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</si>
  <si>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</si>
  <si>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</si>
  <si>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</si>
  <si>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</si>
  <si>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</si>
  <si>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</si>
  <si>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</si>
  <si>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</si>
  <si>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</si>
  <si>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</si>
  <si>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</si>
  <si>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</si>
  <si>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</si>
  <si>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</si>
  <si>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</si>
  <si>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</si>
  <si>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</si>
  <si>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</si>
  <si>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</si>
  <si>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</si>
  <si>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</si>
  <si>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</si>
  <si>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</si>
  <si>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</si>
  <si>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</si>
  <si>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</si>
  <si>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</si>
  <si>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</si>
  <si>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</si>
  <si>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</si>
  <si>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</si>
  <si>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</si>
  <si>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</si>
  <si>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</si>
  <si>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</si>
  <si>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</si>
  <si>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</si>
  <si>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</si>
  <si>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</si>
  <si>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</si>
  <si>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</si>
  <si>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</si>
  <si>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</si>
  <si>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</si>
  <si>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</si>
  <si>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</si>
  <si>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</si>
  <si>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</si>
  <si>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</si>
  <si>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</si>
  <si>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</si>
  <si>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</si>
  <si>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</si>
  <si>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</si>
  <si>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</si>
  <si>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</si>
  <si>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</si>
  <si>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</si>
  <si>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</si>
  <si>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</si>
  <si>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</si>
  <si>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</si>
  <si>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</si>
  <si>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</si>
  <si>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</si>
  <si>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</si>
  <si>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</si>
  <si>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</si>
  <si>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</si>
  <si>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</si>
  <si>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</si>
  <si>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</si>
  <si>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</si>
  <si>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</si>
  <si>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</si>
  <si>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</si>
  <si>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</si>
  <si>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</si>
  <si>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</si>
  <si>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</si>
  <si>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</si>
  <si>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</si>
  <si>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</si>
  <si>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</si>
  <si>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</si>
  <si>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</si>
  <si>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</si>
  <si>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</si>
  <si>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</si>
  <si>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</si>
  <si>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</si>
  <si>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</si>
  <si>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</si>
  <si>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</si>
  <si>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</si>
  <si>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</si>
  <si>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</si>
  <si>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</si>
  <si>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</si>
  <si>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</si>
  <si>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</si>
  <si>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</si>
  <si>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</si>
  <si>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</si>
  <si>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</si>
  <si>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</si>
  <si>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</si>
  <si>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</si>
  <si>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</si>
  <si>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</si>
  <si>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</si>
  <si>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</si>
  <si>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</si>
  <si>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</si>
  <si>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</si>
  <si>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</si>
  <si>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</si>
  <si>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</si>
  <si>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</si>
  <si>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</si>
  <si>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</si>
  <si>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</si>
  <si>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</si>
  <si>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</si>
  <si>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</si>
  <si>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</si>
  <si>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</si>
  <si>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</si>
  <si>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</si>
  <si>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</si>
  <si>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</si>
  <si>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</si>
  <si>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</si>
  <si>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</si>
  <si>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</si>
  <si>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</si>
  <si>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</si>
  <si>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</si>
  <si>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</si>
  <si>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</si>
  <si>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</si>
  <si>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</si>
  <si>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</si>
  <si>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</si>
  <si>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</si>
  <si>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</si>
  <si>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</si>
  <si>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</si>
  <si>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</si>
  <si>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</si>
  <si>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</si>
  <si>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</si>
  <si>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</si>
  <si>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</si>
  <si>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</si>
  <si>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</si>
  <si>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</si>
  <si>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</si>
  <si>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</si>
  <si>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</si>
  <si>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</si>
  <si>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</si>
  <si>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</si>
  <si>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</si>
  <si>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</si>
  <si>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</si>
  <si>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</si>
  <si>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</si>
  <si>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</si>
  <si>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</si>
  <si>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</si>
  <si>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</si>
  <si>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</si>
  <si>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</si>
  <si>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</si>
  <si>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</si>
  <si>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</si>
  <si>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</si>
  <si>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</si>
  <si>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</si>
  <si>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</si>
  <si>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</si>
  <si>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</si>
  <si>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</si>
  <si>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</si>
  <si>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</si>
  <si>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</si>
  <si>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</si>
  <si>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</si>
  <si>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</si>
  <si>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</si>
  <si>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</si>
  <si>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</si>
  <si>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</si>
  <si>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</si>
  <si>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</si>
  <si>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</si>
  <si>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</si>
  <si>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</si>
  <si>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</si>
  <si>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</si>
  <si>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</si>
  <si>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</si>
  <si>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</si>
  <si>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</si>
  <si>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</si>
  <si>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</si>
  <si>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</si>
  <si>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</si>
  <si>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</si>
  <si>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</si>
  <si>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</si>
  <si>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</si>
  <si>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</si>
  <si>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</si>
  <si>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</si>
  <si>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</si>
  <si>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</si>
  <si>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</si>
  <si>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</si>
  <si>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</si>
  <si>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</si>
  <si>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</si>
  <si>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</si>
  <si>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</si>
  <si>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</si>
  <si>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</si>
  <si>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</si>
  <si>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</si>
  <si>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</si>
  <si>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</si>
  <si>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</si>
  <si>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</si>
  <si>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</si>
  <si>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</si>
  <si>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</si>
  <si>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</si>
  <si>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</si>
  <si>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</si>
  <si>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</si>
  <si>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</si>
  <si>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</si>
  <si>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</si>
  <si>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</si>
  <si>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</si>
  <si>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</si>
  <si>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</si>
  <si>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</si>
  <si>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</si>
  <si>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</si>
  <si>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</si>
  <si>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</si>
  <si>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</si>
  <si>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</si>
  <si>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</si>
  <si>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</si>
  <si>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</si>
  <si>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</si>
  <si>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</si>
  <si>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</si>
  <si>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</si>
  <si>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</si>
  <si>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</si>
  <si>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</si>
  <si>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</si>
  <si>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</si>
  <si>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</si>
  <si>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</si>
  <si>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</si>
  <si>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</si>
  <si>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</si>
  <si>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</si>
  <si>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</si>
  <si>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</si>
  <si>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</si>
  <si>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</si>
  <si>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</si>
  <si>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</si>
  <si>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</si>
  <si>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</si>
  <si>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</si>
  <si>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</si>
  <si>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</si>
  <si>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</si>
  <si>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</si>
  <si>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</si>
  <si>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</si>
  <si>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</si>
  <si>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</si>
  <si>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</si>
  <si>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</si>
  <si>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</si>
  <si>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</si>
  <si>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</si>
  <si>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</si>
  <si>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</si>
  <si>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</si>
  <si>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</si>
  <si>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</si>
  <si>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</si>
  <si>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</si>
  <si>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</si>
  <si>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</si>
  <si>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</si>
  <si>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</si>
  <si>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</si>
  <si>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</si>
  <si>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</si>
  <si>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</si>
  <si>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</si>
  <si>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</si>
  <si>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</si>
  <si>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</si>
  <si>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</si>
  <si>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</si>
  <si>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</si>
  <si>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</si>
  <si>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</si>
  <si>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</si>
  <si>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</si>
  <si>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</si>
  <si>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</si>
  <si>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</si>
  <si>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</si>
  <si>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</si>
  <si>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</si>
  <si>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</si>
  <si>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</si>
  <si>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</si>
  <si>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</si>
  <si>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</si>
  <si>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</si>
  <si>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</si>
  <si>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</si>
  <si>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</si>
  <si>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</si>
  <si>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</si>
  <si>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</si>
  <si>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</si>
  <si>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</si>
  <si>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</si>
  <si>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</si>
  <si>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</si>
  <si>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</si>
  <si>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</si>
  <si>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</si>
  <si>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</si>
  <si>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</si>
  <si>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</si>
  <si>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</si>
  <si>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</si>
  <si>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</si>
  <si>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</si>
  <si>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</si>
  <si>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</si>
  <si>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</si>
  <si>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</si>
  <si>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</si>
  <si>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</si>
  <si>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</si>
  <si>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</si>
  <si>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</si>
  <si>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</si>
  <si>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</si>
  <si>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</si>
  <si>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</si>
  <si>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</si>
  <si>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</si>
  <si>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</si>
  <si>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</si>
  <si>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</si>
  <si>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</si>
  <si>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</si>
  <si>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</si>
  <si>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</si>
  <si>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</si>
  <si>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</si>
  <si>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</si>
  <si>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</si>
  <si>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</si>
  <si>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</si>
  <si>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</si>
  <si>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</si>
  <si>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</si>
  <si>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</si>
  <si>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</si>
  <si>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</si>
  <si>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</si>
  <si>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</si>
  <si>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</si>
  <si>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</si>
  <si>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</si>
  <si>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</si>
  <si>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</si>
  <si>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</si>
  <si>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</si>
  <si>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</si>
  <si>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</si>
  <si>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</si>
  <si>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</si>
  <si>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</si>
  <si>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</si>
  <si>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</si>
  <si>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</si>
  <si>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</si>
  <si>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</si>
  <si>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</si>
  <si>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</si>
  <si>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</si>
  <si>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</si>
  <si>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</si>
  <si>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</si>
  <si>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</si>
  <si>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</si>
  <si>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</si>
  <si>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</si>
  <si>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</si>
  <si>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</si>
  <si>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</si>
  <si>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</si>
  <si>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</si>
  <si>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</si>
  <si>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</si>
  <si>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</si>
  <si>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</si>
  <si>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</si>
  <si>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</si>
  <si>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</si>
  <si>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</si>
  <si>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</si>
  <si>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</si>
  <si>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</si>
  <si>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</si>
  <si>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</si>
  <si>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</si>
  <si>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</si>
  <si>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</si>
  <si>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</si>
  <si>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</si>
  <si>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</si>
  <si>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</si>
  <si>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</si>
  <si>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</si>
  <si>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</si>
  <si>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</si>
  <si>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</si>
  <si>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</si>
  <si>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</si>
  <si>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</si>
  <si>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</si>
  <si>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</si>
  <si>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</si>
  <si>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</si>
  <si>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</si>
  <si>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</si>
  <si>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</si>
  <si>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</si>
  <si>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</si>
  <si>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</si>
  <si>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</si>
  <si>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</si>
  <si>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</si>
  <si>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</si>
  <si>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</si>
  <si>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</si>
  <si>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</si>
  <si>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</si>
  <si>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</si>
  <si>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</si>
  <si>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</si>
  <si>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</si>
  <si>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</si>
  <si>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</si>
  <si>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</si>
  <si>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</si>
  <si>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</si>
  <si>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</si>
  <si>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</si>
  <si>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</si>
  <si>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</si>
  <si>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</si>
  <si>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</si>
  <si>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</si>
  <si>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</si>
  <si>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</si>
  <si>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</si>
  <si>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</si>
  <si>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</si>
  <si>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</si>
  <si>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</si>
  <si>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</si>
  <si>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</si>
  <si>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</si>
  <si>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</si>
  <si>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</si>
  <si>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</si>
  <si>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</si>
  <si>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</si>
  <si>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</si>
  <si>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</si>
  <si>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</si>
  <si>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</si>
  <si>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</si>
  <si>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</si>
  <si>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</si>
  <si>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</si>
  <si>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</si>
  <si>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</si>
  <si>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</si>
  <si>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</si>
  <si>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</si>
  <si>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</si>
  <si>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</si>
  <si>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</si>
  <si>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</si>
  <si>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</si>
  <si>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</si>
  <si>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</si>
  <si>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</si>
  <si>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</si>
  <si>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</si>
  <si>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</si>
  <si>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</si>
  <si>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</si>
  <si>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</si>
  <si>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</si>
  <si>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</si>
  <si>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</si>
  <si>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</si>
  <si>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</si>
  <si>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</si>
  <si>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</si>
  <si>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</si>
  <si>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</si>
  <si>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</si>
  <si>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</si>
  <si>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</si>
  <si>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</si>
  <si>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</si>
  <si>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</si>
  <si>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</si>
  <si>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</si>
  <si>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</si>
  <si>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</si>
  <si>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</si>
  <si>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</si>
  <si>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</si>
  <si>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</si>
  <si>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</si>
  <si>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</si>
  <si>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</si>
  <si>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</si>
  <si>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</si>
  <si>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</si>
  <si>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</si>
  <si>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</si>
  <si>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</si>
  <si>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</si>
  <si>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</si>
  <si>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</si>
  <si>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</si>
  <si>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</si>
  <si>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</si>
  <si>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</si>
  <si>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</si>
  <si>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</si>
  <si>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</si>
  <si>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</si>
  <si>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</si>
  <si>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</si>
  <si>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</si>
  <si>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</si>
  <si>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</si>
  <si>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</si>
  <si>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</si>
  <si>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</si>
  <si>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</si>
  <si>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</si>
  <si>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</si>
  <si>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</si>
  <si>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</si>
  <si>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</si>
  <si>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</si>
  <si>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</si>
  <si>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</si>
  <si>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</si>
  <si>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</si>
  <si>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</si>
  <si>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</si>
  <si>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</si>
  <si>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</si>
  <si>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</si>
  <si>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</si>
  <si>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</si>
  <si>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</si>
  <si>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</si>
  <si>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</si>
  <si>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</si>
  <si>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</si>
  <si>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</si>
  <si>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</si>
  <si>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</si>
  <si>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</si>
  <si>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</si>
  <si>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</si>
  <si>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</si>
  <si>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</si>
  <si>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</si>
  <si>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</si>
  <si>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</si>
  <si>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</si>
  <si>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</si>
  <si>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</si>
  <si>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</si>
  <si>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</si>
  <si>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</si>
  <si>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</si>
  <si>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</si>
  <si>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</si>
  <si>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</si>
  <si>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</si>
  <si>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</si>
  <si>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</si>
  <si>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</si>
  <si>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</si>
  <si>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</si>
  <si>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</si>
  <si>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</si>
  <si>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</si>
  <si>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</si>
  <si>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</si>
  <si>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</si>
  <si>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</si>
  <si>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</si>
  <si>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</si>
  <si>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</si>
  <si>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</si>
  <si>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</si>
  <si>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</si>
  <si>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</si>
  <si>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</si>
  <si>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</si>
  <si>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</si>
  <si>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</si>
  <si>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</si>
  <si>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</si>
  <si>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</si>
  <si>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</si>
  <si>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</si>
  <si>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</si>
  <si>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</si>
  <si>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</si>
  <si>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</si>
  <si>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</si>
  <si>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</si>
  <si>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</si>
  <si>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</si>
  <si>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</si>
  <si>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</si>
  <si>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</si>
  <si>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</si>
  <si>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</si>
  <si>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</si>
  <si>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</si>
  <si>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</si>
  <si>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</si>
  <si>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</si>
  <si>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</si>
  <si>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</si>
  <si>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</si>
  <si>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</si>
  <si>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</si>
  <si>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</si>
  <si>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</si>
  <si>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</si>
  <si>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</si>
  <si>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</si>
  <si>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</si>
  <si>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</si>
  <si>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</si>
  <si>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</si>
  <si>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</si>
  <si>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</si>
  <si>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</si>
  <si>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</si>
  <si>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</si>
  <si>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</si>
  <si>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</si>
  <si>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</si>
  <si>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</si>
  <si>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</si>
  <si>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</si>
  <si>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</si>
  <si>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</si>
  <si>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</si>
  <si>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</si>
  <si>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</si>
  <si>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</si>
  <si>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</si>
  <si>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</si>
  <si>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</si>
  <si>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</si>
  <si>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</si>
  <si>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</si>
  <si>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</si>
  <si>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</si>
  <si>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</si>
  <si>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</si>
  <si>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</si>
  <si>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</si>
  <si>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</si>
  <si>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</si>
  <si>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</si>
  <si>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</si>
  <si>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</si>
  <si>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</si>
  <si>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</si>
  <si>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</si>
  <si>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</si>
  <si>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</si>
  <si>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</si>
  <si>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</si>
  <si>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</si>
  <si>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</si>
  <si>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</si>
  <si>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</si>
  <si>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</si>
  <si>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</si>
  <si>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</si>
  <si>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</si>
  <si>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</si>
  <si>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</si>
  <si>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</si>
  <si>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</si>
  <si>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</si>
  <si>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</si>
  <si>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</si>
  <si>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</si>
  <si>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</si>
  <si>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</si>
  <si>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</si>
  <si>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</si>
  <si>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</si>
  <si>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</si>
  <si>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</si>
  <si>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</si>
  <si>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</si>
  <si>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</si>
  <si>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</si>
  <si>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</si>
  <si>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</si>
  <si>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</si>
  <si>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</si>
  <si>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</si>
  <si>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</si>
  <si>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</si>
  <si>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</si>
  <si>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</si>
  <si>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</si>
  <si>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</si>
  <si>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</si>
  <si>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</si>
  <si>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</si>
  <si>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</si>
  <si>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</si>
  <si>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</si>
  <si>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</si>
  <si>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</si>
  <si>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</si>
  <si>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</si>
  <si>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</si>
  <si>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</si>
  <si>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</si>
  <si>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</si>
  <si>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</si>
  <si>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</si>
  <si>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</si>
  <si>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</si>
  <si>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</si>
  <si>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</si>
  <si>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</si>
  <si>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</si>
  <si>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</si>
  <si>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</si>
  <si>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</si>
  <si>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</si>
  <si>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</si>
  <si>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</si>
  <si>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</si>
  <si>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</si>
  <si>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</si>
  <si>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</si>
  <si>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</si>
  <si>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</si>
  <si>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</si>
  <si>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</si>
  <si>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</si>
  <si>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</si>
  <si>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</si>
  <si>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</si>
  <si>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</si>
  <si>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</si>
  <si>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</si>
  <si>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</si>
  <si>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</si>
  <si>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</si>
  <si>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</si>
  <si>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</si>
  <si>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</si>
  <si>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</si>
  <si>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</si>
  <si>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</si>
  <si>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</si>
  <si>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</si>
  <si>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</si>
  <si>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</si>
  <si>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</si>
  <si>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</si>
  <si>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</si>
  <si>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</si>
  <si>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</si>
  <si>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</si>
  <si>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</si>
  <si>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</si>
  <si>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</si>
  <si>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</si>
  <si>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</si>
  <si>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</si>
  <si>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</si>
  <si>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</si>
  <si>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</si>
  <si>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</si>
  <si>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</si>
  <si>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</si>
  <si>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</si>
  <si>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</si>
  <si>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</si>
  <si>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</si>
  <si>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</si>
  <si>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</si>
  <si>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</si>
  <si>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</si>
  <si>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</si>
  <si>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</si>
  <si>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</si>
  <si>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</si>
  <si>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</si>
  <si>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</si>
  <si>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</si>
  <si>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</si>
  <si>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</si>
  <si>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</si>
  <si>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</si>
  <si>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</si>
  <si>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</si>
  <si>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</si>
  <si>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</si>
  <si>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</si>
  <si>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</si>
  <si>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</si>
  <si>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</si>
  <si>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</si>
  <si>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</si>
  <si>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</si>
  <si>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</si>
  <si>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</si>
  <si>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</si>
  <si>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</si>
  <si>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</si>
  <si>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</si>
  <si>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</si>
  <si>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</si>
  <si>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</si>
  <si>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</si>
  <si>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</si>
  <si>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</si>
  <si>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</si>
  <si>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</si>
  <si>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</si>
  <si>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</si>
  <si>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</si>
  <si>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</si>
  <si>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</si>
  <si>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</si>
  <si>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</si>
  <si>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</si>
  <si>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</si>
  <si>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</si>
  <si>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</si>
  <si>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</si>
  <si>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</si>
  <si>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</si>
  <si>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</si>
  <si>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</si>
  <si>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</si>
  <si>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</si>
  <si>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</si>
  <si>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</si>
  <si>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</si>
  <si>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</si>
  <si>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</si>
  <si>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</si>
  <si>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</si>
  <si>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</si>
  <si>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</si>
  <si>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</si>
  <si>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</si>
  <si>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</si>
  <si>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</si>
  <si>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</si>
  <si>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</si>
  <si>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</si>
  <si>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</si>
  <si>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</si>
  <si>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</si>
  <si>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</si>
  <si>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</si>
  <si>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</si>
  <si>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</si>
  <si>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</si>
  <si>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</si>
  <si>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</si>
  <si>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</si>
  <si>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</si>
  <si>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</si>
  <si>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</si>
  <si>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</si>
  <si>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</si>
  <si>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</si>
  <si>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</si>
  <si>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</si>
  <si>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</si>
  <si>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</si>
  <si>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</si>
  <si>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</si>
  <si>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</si>
  <si>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</si>
  <si>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</si>
  <si>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</si>
  <si>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</si>
  <si>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</si>
  <si>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</si>
  <si>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</si>
  <si>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</si>
  <si>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</si>
  <si>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</si>
  <si>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</si>
  <si>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</si>
  <si>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</si>
  <si>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</si>
  <si>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</si>
  <si>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</si>
  <si>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</si>
  <si>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</si>
  <si>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</si>
  <si>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</si>
  <si>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</si>
  <si>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</si>
  <si>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</si>
  <si>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</si>
  <si>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</si>
  <si>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</si>
  <si>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</si>
  <si>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</si>
  <si>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</si>
  <si>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</si>
  <si>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</si>
  <si>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</si>
  <si>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</si>
  <si>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</si>
  <si>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</si>
  <si>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</si>
  <si>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</si>
  <si>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</si>
  <si>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</si>
  <si>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</si>
  <si>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</si>
  <si>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</si>
  <si>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</si>
  <si>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</si>
  <si>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</si>
  <si>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</si>
  <si>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</si>
  <si>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</si>
  <si>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</si>
  <si>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</si>
  <si>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</si>
  <si>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</si>
  <si>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</si>
  <si>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</si>
  <si>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</si>
  <si>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</si>
  <si>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</si>
  <si>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</si>
  <si>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</si>
  <si>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</si>
  <si>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</si>
  <si>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</si>
  <si>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</si>
  <si>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</si>
  <si>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</si>
  <si>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</si>
  <si>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</si>
  <si>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</si>
  <si>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</si>
  <si>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</si>
  <si>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</si>
  <si>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</si>
  <si>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</si>
  <si>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</si>
  <si>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</si>
  <si>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</si>
  <si>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</si>
  <si>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</si>
  <si>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</si>
  <si>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</si>
  <si>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</si>
  <si>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</si>
  <si>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</si>
  <si>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</si>
  <si>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</si>
  <si>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</si>
  <si>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</si>
  <si>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</si>
  <si>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</si>
  <si>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</si>
  <si>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</si>
  <si>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</si>
  <si>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</si>
  <si>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</si>
  <si>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</si>
  <si>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</si>
  <si>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</si>
  <si>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</si>
  <si>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</si>
  <si>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</si>
  <si>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</si>
  <si>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</si>
  <si>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</si>
  <si>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</si>
  <si>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</si>
  <si>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</si>
  <si>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</si>
  <si>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</si>
  <si>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</si>
  <si>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</si>
  <si>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</si>
  <si>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</si>
  <si>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</si>
  <si>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</si>
  <si>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</si>
  <si>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</si>
  <si>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</si>
  <si>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</si>
  <si>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</si>
  <si>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</si>
  <si>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</si>
  <si>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</si>
  <si>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</si>
  <si>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</si>
  <si>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</si>
  <si>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</si>
  <si>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</si>
  <si>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</si>
  <si>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</si>
  <si>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</si>
  <si>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</si>
  <si>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</si>
  <si>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</si>
  <si>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</si>
  <si>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</si>
  <si>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</si>
  <si>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</si>
  <si>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</si>
  <si>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</si>
  <si>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</si>
  <si>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</si>
  <si>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</si>
  <si>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</si>
  <si>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</si>
  <si>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</si>
  <si>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</si>
  <si>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</si>
  <si>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</si>
  <si>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</si>
  <si>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</si>
  <si>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</si>
  <si>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</si>
  <si>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</si>
  <si>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</si>
  <si>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</si>
  <si>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</si>
  <si>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</si>
  <si>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</si>
  <si>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</si>
  <si>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</si>
  <si>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</si>
  <si>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</si>
  <si>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</si>
  <si>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</si>
  <si>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</si>
  <si>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</si>
  <si>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</si>
  <si>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</si>
  <si>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</si>
  <si>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</si>
  <si>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</si>
  <si>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</si>
  <si>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</si>
  <si>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</si>
  <si>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</si>
  <si>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</si>
  <si>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</si>
  <si>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</si>
  <si>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</si>
  <si>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</si>
  <si>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</si>
  <si>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</si>
  <si>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</si>
  <si>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</si>
  <si>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</si>
  <si>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</si>
  <si>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</si>
  <si>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</si>
  <si>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</si>
  <si>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</si>
  <si>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</si>
  <si>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</si>
  <si>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</si>
  <si>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</si>
  <si>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</si>
  <si>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</si>
  <si>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</si>
  <si>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</si>
  <si>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</si>
  <si>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</si>
  <si>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</si>
  <si>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</si>
  <si>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</si>
  <si>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</si>
  <si>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</si>
  <si>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</si>
  <si>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</si>
  <si>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</si>
  <si>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</si>
  <si>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</si>
  <si>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</si>
  <si>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</si>
  <si>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</si>
  <si>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</si>
  <si>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</si>
  <si>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</si>
  <si>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</si>
  <si>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</si>
  <si>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</si>
  <si>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</si>
  <si>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</si>
  <si>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</si>
  <si>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</si>
  <si>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</si>
  <si>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</si>
  <si>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</si>
  <si>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</si>
  <si>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</si>
  <si>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</si>
  <si>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</si>
  <si>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</si>
  <si>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</si>
  <si>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</si>
  <si>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</si>
  <si>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</si>
  <si>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</si>
  <si>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</si>
  <si>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</si>
  <si>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</si>
  <si>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</si>
  <si>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</si>
  <si>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</si>
  <si>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</si>
  <si>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</si>
  <si>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</si>
  <si>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</si>
  <si>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</si>
  <si>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</si>
  <si>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</si>
  <si>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</si>
  <si>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</si>
  <si>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</si>
  <si>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</si>
  <si>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</si>
  <si>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</si>
  <si>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</si>
  <si>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</si>
  <si>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</si>
  <si>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</si>
  <si>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</si>
  <si>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</si>
  <si>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</si>
  <si>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</si>
  <si>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</si>
  <si>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</si>
  <si>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</si>
  <si>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</si>
  <si>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</si>
  <si>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</si>
  <si>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</si>
  <si>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</si>
  <si>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</si>
  <si>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</si>
  <si>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</si>
  <si>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</si>
  <si>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</si>
  <si>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</si>
  <si>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</si>
  <si>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</si>
  <si>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</si>
  <si>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</si>
  <si>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</si>
  <si>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</si>
  <si>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</si>
  <si>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</si>
  <si>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</si>
  <si>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</si>
  <si>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</si>
  <si>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</si>
  <si>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</si>
  <si>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</si>
  <si>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</si>
  <si>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</si>
  <si>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</si>
  <si>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</si>
  <si>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</si>
  <si>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</si>
  <si>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</si>
  <si>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</si>
  <si>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</si>
  <si>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</si>
  <si>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</si>
  <si>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</si>
  <si>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</si>
  <si>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</si>
  <si>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</si>
  <si>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</si>
  <si>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</si>
  <si>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</si>
  <si>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</si>
  <si>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</si>
  <si>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</si>
  <si>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</si>
  <si>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</si>
  <si>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</si>
  <si>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</si>
  <si>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</si>
  <si>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</si>
  <si>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</si>
  <si>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</si>
  <si>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</si>
  <si>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</si>
  <si>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</si>
  <si>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</si>
  <si>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</si>
  <si>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</si>
  <si>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</si>
  <si>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</si>
  <si>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</si>
  <si>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</si>
  <si>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</si>
  <si>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</si>
  <si>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</si>
  <si>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</si>
  <si>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</si>
  <si>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</si>
  <si>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</si>
  <si>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</si>
  <si>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</si>
  <si>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</si>
  <si>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</si>
  <si>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</si>
  <si>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</si>
  <si>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</si>
  <si>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</si>
  <si>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</si>
  <si>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</si>
  <si>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</si>
  <si>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</si>
  <si>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</si>
  <si>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</si>
  <si>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</si>
  <si>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</si>
  <si>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</si>
  <si>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</si>
  <si>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</si>
  <si>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</si>
  <si>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</si>
  <si>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</si>
  <si>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</si>
  <si>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</si>
  <si>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</si>
  <si>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</si>
  <si>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</si>
  <si>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</si>
  <si>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</si>
  <si>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</si>
  <si>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</si>
  <si>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</si>
  <si>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</si>
  <si>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</si>
  <si>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</si>
  <si>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</si>
  <si>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</si>
  <si>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</si>
  <si>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</si>
  <si>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</si>
  <si>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</si>
  <si>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</si>
  <si>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</si>
  <si>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</si>
  <si>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</si>
  <si>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</si>
  <si>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</si>
  <si>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</si>
  <si>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</si>
  <si>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</si>
  <si>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</si>
  <si>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</si>
  <si>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</si>
  <si>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</si>
  <si>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</si>
  <si>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</si>
  <si>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</si>
  <si>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</si>
  <si>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</si>
  <si>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</si>
  <si>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</si>
  <si>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</si>
  <si>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</si>
  <si>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</si>
  <si>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</si>
  <si>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</si>
  <si>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</si>
  <si>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</si>
  <si>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</si>
  <si>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</si>
  <si>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</si>
  <si>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</si>
  <si>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</si>
  <si>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</si>
  <si>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</si>
  <si>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</si>
  <si>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</si>
  <si>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</si>
  <si>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</si>
  <si>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</si>
  <si>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</si>
  <si>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</si>
  <si>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</si>
  <si>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</si>
  <si>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</si>
  <si>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</si>
  <si>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</si>
  <si>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</si>
  <si>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</si>
  <si>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</si>
  <si>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</si>
  <si>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</si>
  <si>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</si>
  <si>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</si>
  <si>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</si>
  <si>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</si>
  <si>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</si>
  <si>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</si>
  <si>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</si>
  <si>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</si>
  <si>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</si>
  <si>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</si>
  <si>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</si>
  <si>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</si>
  <si>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</si>
  <si>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</si>
  <si>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</si>
  <si>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</si>
  <si>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</si>
  <si>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</si>
  <si>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</si>
  <si>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</si>
  <si>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</si>
  <si>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</si>
  <si>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</si>
  <si>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</si>
  <si>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</si>
  <si>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</si>
  <si>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</si>
  <si>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</si>
  <si>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</si>
  <si>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</si>
  <si>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</si>
  <si>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</si>
  <si>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</si>
  <si>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</si>
  <si>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</si>
  <si>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</si>
  <si>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</si>
  <si>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</si>
  <si>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</si>
  <si>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</si>
  <si>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</si>
  <si>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</si>
  <si>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</si>
  <si>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</si>
  <si>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</si>
  <si>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</si>
  <si>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</si>
  <si>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</si>
  <si>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</si>
  <si>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</si>
  <si>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</si>
  <si>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</si>
  <si>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</si>
  <si>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</si>
  <si>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</si>
  <si>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</si>
  <si>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</si>
  <si>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</si>
  <si>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</si>
  <si>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</si>
  <si>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</si>
  <si>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</si>
  <si>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</si>
  <si>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</si>
  <si>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</si>
  <si>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</si>
  <si>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</si>
  <si>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</si>
  <si>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</si>
  <si>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</si>
  <si>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</si>
  <si>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</si>
  <si>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</si>
  <si>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</si>
  <si>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</si>
  <si>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</si>
  <si>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</si>
  <si>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</si>
  <si>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</si>
  <si>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</si>
  <si>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</si>
  <si>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</si>
  <si>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</si>
  <si>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</si>
  <si>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</si>
  <si>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</si>
  <si>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</si>
  <si>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</si>
  <si>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</si>
  <si>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</si>
  <si>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</si>
  <si>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</si>
  <si>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</si>
  <si>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</si>
  <si>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</si>
  <si>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</si>
  <si>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</si>
  <si>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</si>
  <si>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</si>
  <si>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</si>
  <si>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</si>
  <si>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</si>
  <si>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</si>
  <si>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</si>
  <si>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</si>
  <si>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</si>
  <si>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</si>
  <si>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</si>
  <si>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</si>
  <si>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</si>
  <si>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</si>
  <si>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</si>
  <si>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</si>
  <si>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</si>
  <si>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</si>
  <si>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</si>
  <si>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</si>
  <si>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</si>
  <si>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</si>
  <si>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</si>
  <si>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</si>
  <si>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</si>
  <si>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</si>
  <si>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</si>
  <si>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</si>
  <si>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</si>
  <si>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</si>
  <si>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</si>
  <si>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</si>
  <si>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</si>
  <si>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</si>
  <si>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</si>
  <si>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</si>
  <si>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</si>
  <si>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</si>
  <si>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</si>
  <si>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</si>
  <si>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</si>
  <si>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</si>
  <si>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</si>
  <si>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</si>
  <si>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</si>
  <si>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</si>
  <si>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</si>
  <si>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</si>
  <si>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</si>
  <si>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</si>
  <si>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</si>
  <si>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</si>
  <si>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</si>
  <si>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</si>
  <si>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</si>
  <si>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</si>
  <si>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</si>
  <si>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</si>
  <si>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</si>
  <si>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</si>
  <si>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</si>
  <si>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</si>
  <si>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</si>
  <si>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</si>
  <si>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</si>
  <si>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</si>
  <si>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</si>
  <si>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</si>
  <si>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</si>
  <si>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</si>
  <si>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</si>
  <si>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</si>
  <si>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</si>
  <si>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</si>
  <si>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</si>
  <si>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</si>
  <si>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</si>
  <si>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</si>
  <si>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</si>
  <si>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</si>
  <si>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</si>
  <si>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</si>
  <si>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</si>
  <si>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</si>
  <si>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</si>
  <si>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</si>
  <si>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</si>
  <si>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</si>
  <si>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</si>
  <si>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</si>
  <si>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</si>
  <si>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</si>
  <si>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</si>
  <si>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</si>
  <si>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</si>
  <si>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</si>
  <si>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</si>
  <si>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</si>
  <si>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</si>
  <si>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</si>
  <si>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</si>
  <si>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</si>
  <si>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</si>
  <si>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</si>
  <si>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</si>
  <si>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</si>
  <si>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</si>
  <si>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</si>
  <si>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</si>
  <si>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</si>
  <si>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</si>
  <si>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</si>
  <si>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</si>
  <si>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</si>
  <si>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</si>
  <si>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</si>
  <si>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</si>
  <si>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</si>
  <si>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</si>
  <si>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</si>
  <si>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</si>
  <si>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</si>
  <si>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</si>
  <si>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</si>
  <si>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</si>
  <si>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</si>
  <si>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</si>
  <si>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</si>
  <si>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</si>
  <si>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</si>
  <si>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</si>
  <si>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</si>
  <si>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</si>
  <si>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</si>
  <si>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</si>
  <si>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</si>
  <si>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</si>
  <si>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</si>
  <si>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</si>
  <si>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</si>
  <si>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</si>
  <si>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</si>
  <si>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</si>
  <si>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</si>
  <si>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</si>
  <si>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</si>
  <si>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</si>
  <si>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</si>
  <si>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</si>
  <si>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</si>
  <si>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</si>
  <si>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</si>
  <si>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</si>
  <si>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</si>
  <si>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</si>
  <si>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</si>
  <si>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</si>
  <si>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</si>
  <si>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</si>
  <si>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</si>
  <si>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</si>
  <si>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</si>
  <si>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</si>
  <si>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</si>
  <si>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</si>
  <si>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</si>
  <si>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</si>
  <si>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</si>
  <si>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</si>
  <si>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</si>
  <si>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</si>
  <si>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</si>
  <si>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</si>
  <si>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</si>
  <si>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</si>
  <si>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</si>
  <si>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</si>
  <si>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</si>
  <si>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</si>
  <si>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</si>
  <si>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</si>
  <si>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</si>
  <si>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</si>
  <si>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</si>
  <si>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</si>
  <si>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</si>
  <si>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</si>
  <si>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</si>
  <si>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</si>
  <si>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</si>
  <si>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</si>
  <si>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</si>
  <si>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</si>
  <si>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</si>
  <si>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</si>
  <si>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</si>
  <si>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</si>
  <si>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</si>
  <si>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</si>
  <si>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</si>
  <si>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</si>
  <si>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</si>
  <si>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</si>
  <si>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</si>
  <si>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</si>
  <si>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</si>
  <si>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</si>
  <si>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</si>
  <si>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</si>
  <si>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</si>
  <si>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</si>
  <si>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</si>
  <si>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</si>
  <si>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</si>
  <si>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</si>
  <si>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</si>
  <si>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</si>
  <si>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</si>
  <si>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</si>
  <si>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</si>
  <si>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</si>
  <si>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</si>
  <si>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</si>
  <si>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</si>
  <si>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</si>
  <si>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</si>
  <si>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</si>
  <si>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</si>
  <si>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</si>
  <si>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</si>
  <si>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</si>
  <si>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</si>
  <si>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</si>
  <si>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</si>
  <si>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</si>
  <si>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</si>
  <si>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</si>
  <si>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</si>
  <si>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</si>
  <si>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</si>
  <si>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</si>
  <si>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</si>
  <si>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</si>
  <si>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</si>
  <si>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</si>
  <si>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</si>
  <si>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</si>
  <si>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</si>
  <si>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</si>
  <si>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</si>
  <si>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</si>
  <si>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</si>
  <si>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</si>
  <si>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</si>
  <si>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</si>
  <si>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</si>
  <si>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</si>
  <si>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</si>
  <si>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</si>
  <si>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</si>
  <si>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</si>
  <si>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</si>
  <si>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</si>
  <si>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</si>
  <si>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</si>
  <si>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</si>
  <si>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</si>
  <si>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</si>
  <si>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</si>
  <si>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</si>
  <si>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</si>
  <si>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</si>
  <si>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</si>
  <si>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</si>
  <si>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</si>
  <si>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</si>
  <si>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</si>
  <si>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</si>
  <si>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</si>
  <si>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</si>
  <si>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</si>
  <si>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</si>
  <si>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</si>
  <si>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</si>
  <si>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</si>
  <si>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</si>
  <si>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</si>
  <si>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</si>
  <si>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</si>
  <si>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</si>
  <si>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</si>
  <si>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</si>
  <si>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</si>
  <si>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</si>
  <si>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</si>
  <si>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</si>
  <si>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</si>
  <si>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</si>
  <si>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</si>
  <si>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</si>
  <si>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</si>
  <si>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</si>
  <si>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</si>
  <si>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</si>
  <si>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</si>
  <si>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</si>
  <si>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</si>
  <si>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</si>
  <si>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</si>
  <si>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</si>
  <si>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</si>
  <si>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</si>
  <si>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</si>
  <si>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</si>
  <si>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</si>
  <si>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</si>
  <si>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</si>
  <si>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</si>
  <si>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</si>
  <si>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</si>
  <si>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</si>
  <si>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</si>
  <si>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</si>
  <si>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</si>
  <si>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</si>
  <si>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</si>
  <si>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</si>
  <si>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</si>
  <si>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</si>
  <si>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</si>
  <si>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</si>
  <si>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</si>
  <si>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</si>
  <si>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</si>
  <si>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</si>
  <si>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</si>
  <si>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</si>
  <si>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</si>
  <si>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</si>
  <si>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</si>
  <si>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</si>
  <si>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</si>
  <si>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</si>
  <si>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</si>
  <si>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</si>
  <si>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</si>
  <si>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</si>
  <si>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</si>
  <si>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</si>
  <si>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</si>
  <si>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</si>
  <si>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</si>
  <si>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</si>
  <si>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</si>
  <si>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</si>
  <si>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</si>
  <si>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</si>
  <si>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</si>
  <si>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</si>
  <si>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</si>
  <si>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</si>
  <si>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</si>
  <si>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</si>
  <si>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</si>
  <si>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</si>
  <si>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</si>
  <si>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</si>
  <si>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</si>
  <si>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</si>
  <si>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</si>
  <si>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</si>
  <si>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</si>
  <si>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</si>
  <si>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</si>
  <si>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</si>
  <si>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</si>
  <si>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</si>
  <si>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</si>
  <si>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</si>
  <si>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</si>
  <si>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</si>
  <si>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</si>
  <si>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</si>
  <si>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</si>
  <si>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</si>
  <si>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</si>
  <si>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</si>
  <si>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</si>
  <si>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</si>
  <si>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</si>
  <si>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</si>
  <si>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</si>
  <si>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</si>
  <si>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</si>
  <si>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</si>
  <si>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</si>
  <si>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</si>
  <si>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</si>
  <si>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</si>
  <si>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</si>
  <si>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</si>
  <si>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</si>
  <si>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</si>
  <si>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</si>
  <si>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</si>
  <si>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</si>
  <si>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</si>
  <si>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</si>
  <si>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</si>
  <si>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</si>
  <si>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</si>
  <si>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</si>
  <si>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</si>
  <si>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</si>
  <si>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</si>
  <si>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</si>
  <si>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</si>
  <si>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</si>
  <si>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</si>
  <si>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</si>
  <si>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</si>
  <si>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</si>
  <si>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</si>
  <si>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</si>
  <si>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</si>
  <si>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</si>
  <si>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</si>
  <si>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</si>
  <si>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</si>
  <si>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</si>
  <si>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</si>
  <si>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</si>
  <si>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</si>
  <si>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</si>
  <si>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</si>
  <si>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</si>
  <si>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</si>
  <si>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</si>
  <si>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</si>
  <si>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</si>
  <si>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</si>
  <si>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</si>
  <si>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</si>
  <si>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</si>
  <si>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</si>
  <si>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</si>
  <si>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</si>
  <si>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</si>
  <si>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</si>
  <si>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</si>
  <si>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</si>
  <si>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</si>
  <si>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</si>
  <si>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</si>
  <si>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</si>
  <si>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</si>
  <si>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</si>
  <si>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</si>
  <si>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</si>
  <si>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</si>
  <si>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</si>
  <si>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</si>
  <si>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</si>
  <si>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</si>
  <si>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</si>
  <si>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</si>
  <si>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</si>
  <si>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</si>
  <si>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</si>
  <si>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</si>
  <si>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</si>
  <si>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</si>
  <si>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</si>
  <si>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</si>
  <si>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</si>
  <si>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</si>
  <si>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</si>
  <si>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</si>
  <si>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</si>
  <si>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</si>
  <si>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</si>
  <si>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</si>
  <si>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</si>
  <si>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</si>
  <si>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</si>
  <si>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</si>
  <si>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</si>
  <si>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</si>
  <si>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</si>
  <si>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</si>
  <si>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</si>
  <si>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</si>
  <si>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</si>
  <si>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</si>
  <si>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</si>
  <si>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</si>
  <si>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</si>
  <si>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</si>
  <si>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</si>
  <si>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</si>
  <si>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</si>
  <si>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</si>
  <si>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</si>
  <si>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</si>
  <si>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</si>
  <si>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</si>
  <si>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</si>
  <si>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</si>
  <si>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</si>
  <si>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</si>
  <si>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</si>
  <si>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</si>
  <si>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</si>
  <si>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</si>
  <si>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</si>
  <si>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</si>
  <si>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</si>
  <si>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</si>
  <si>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</si>
  <si>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</si>
  <si>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</si>
  <si>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</si>
  <si>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</si>
  <si>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</si>
  <si>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</si>
  <si>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</si>
  <si>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</si>
  <si>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</si>
  <si>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</si>
  <si>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</si>
  <si>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</si>
  <si>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</si>
  <si>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</si>
  <si>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</si>
  <si>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</si>
  <si>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</si>
  <si>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</si>
  <si>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</si>
  <si>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</si>
  <si>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</si>
  <si>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</si>
  <si>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</si>
  <si>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</si>
  <si>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</si>
  <si>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</si>
  <si>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</si>
  <si>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</si>
  <si>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</si>
  <si>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</si>
  <si>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</si>
  <si>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</si>
  <si>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</si>
  <si>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</si>
  <si>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</si>
  <si>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</si>
  <si>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</si>
  <si>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</si>
  <si>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</si>
  <si>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</si>
  <si>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</si>
  <si>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</si>
  <si>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</si>
  <si>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</si>
  <si>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</si>
  <si>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</si>
  <si>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</si>
  <si>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</si>
  <si>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</si>
  <si>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</si>
  <si>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</si>
  <si>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</si>
  <si>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</si>
  <si>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</si>
  <si>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</si>
  <si>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</si>
  <si>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</si>
  <si>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</si>
  <si>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</si>
  <si>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</si>
  <si>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</si>
  <si>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</si>
  <si>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</si>
  <si>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</si>
  <si>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</si>
  <si>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</si>
  <si>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</si>
  <si>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</si>
  <si>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</si>
  <si>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</si>
  <si>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</si>
  <si>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</si>
  <si>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</si>
  <si>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</si>
  <si>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</si>
  <si>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</si>
  <si>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</si>
  <si>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</si>
  <si>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</si>
  <si>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</si>
  <si>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</si>
  <si>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</si>
  <si>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</si>
  <si>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</si>
  <si>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</si>
  <si>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</si>
  <si>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</si>
  <si>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</si>
  <si>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</si>
  <si>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</si>
  <si>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</si>
  <si>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</si>
  <si>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</si>
  <si>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</si>
  <si>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</si>
  <si>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</si>
  <si>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</si>
  <si>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</si>
  <si>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</si>
  <si>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</si>
  <si>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</si>
  <si>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</si>
  <si>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</si>
  <si>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</si>
  <si>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</si>
  <si>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</si>
  <si>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</si>
  <si>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</si>
  <si>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</si>
  <si>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</si>
  <si>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</si>
  <si>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</si>
  <si>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</si>
  <si>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</si>
  <si>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</si>
  <si>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</si>
  <si>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</si>
  <si>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</si>
  <si>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</si>
  <si>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</si>
  <si>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</si>
  <si>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</si>
  <si>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</si>
  <si>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</si>
  <si>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</si>
  <si>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</si>
  <si>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</si>
  <si>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</si>
  <si>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</si>
  <si>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</si>
  <si>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</si>
  <si>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</si>
  <si>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</si>
  <si>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</si>
  <si>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</si>
  <si>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</si>
  <si>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</si>
  <si>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</si>
  <si>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</si>
  <si>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</si>
  <si>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</si>
  <si>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</si>
  <si>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</si>
  <si>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</si>
  <si>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</si>
  <si>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</si>
  <si>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</si>
  <si>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</si>
  <si>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</si>
  <si>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</si>
  <si>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</si>
  <si>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</si>
  <si>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</si>
  <si>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</si>
  <si>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</si>
  <si>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</si>
  <si>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</si>
  <si>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</si>
  <si>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</si>
  <si>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</si>
  <si>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</si>
  <si>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</si>
  <si>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</si>
  <si>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</si>
  <si>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</si>
  <si>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</si>
  <si>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</si>
  <si>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</si>
  <si>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</si>
  <si>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</si>
  <si>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</si>
  <si>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</si>
  <si>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</si>
  <si>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</si>
  <si>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</si>
  <si>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</si>
  <si>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</si>
  <si>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</si>
  <si>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</si>
  <si>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</si>
  <si>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</si>
  <si>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</si>
  <si>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</si>
  <si>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</si>
  <si>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</si>
  <si>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</si>
  <si>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</si>
  <si>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</si>
  <si>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</si>
  <si>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</si>
  <si>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</si>
  <si>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</si>
  <si>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</si>
  <si>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</si>
  <si>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</si>
  <si>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</si>
  <si>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</si>
  <si>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</si>
  <si>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</si>
  <si>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</si>
  <si>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</si>
  <si>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</si>
  <si>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</si>
  <si>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</si>
  <si>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</si>
  <si>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</si>
  <si>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</si>
  <si>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</si>
  <si>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</si>
  <si>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</si>
  <si>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</si>
  <si>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</si>
  <si>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</si>
  <si>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</si>
  <si>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</si>
  <si>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</si>
  <si>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</si>
  <si>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</si>
  <si>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</si>
  <si>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</si>
  <si>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</si>
  <si>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</si>
  <si>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</si>
  <si>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</si>
  <si>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</si>
  <si>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</si>
  <si>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</si>
  <si>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</si>
  <si>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</si>
  <si>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</si>
  <si>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</si>
  <si>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</si>
  <si>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</si>
  <si>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</si>
  <si>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</si>
  <si>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</si>
  <si>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</si>
  <si>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</si>
  <si>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</si>
  <si>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</si>
  <si>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</si>
  <si>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</si>
  <si>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</si>
  <si>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</si>
  <si>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</si>
  <si>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</si>
  <si>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</si>
  <si>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</si>
  <si>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</si>
  <si>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</si>
  <si>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</si>
  <si>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</si>
  <si>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</si>
  <si>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</si>
  <si>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</si>
  <si>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</si>
  <si>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</si>
  <si>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</si>
  <si>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</si>
  <si>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</si>
  <si>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</si>
  <si>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</si>
  <si>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</si>
  <si>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</si>
  <si>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</si>
  <si>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</si>
  <si>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</si>
  <si>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</si>
  <si>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</si>
  <si>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</si>
  <si>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</si>
  <si>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</si>
  <si>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</si>
  <si>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</si>
  <si>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</si>
  <si>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</si>
  <si>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</si>
  <si>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</si>
  <si>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</si>
  <si>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</si>
  <si>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</si>
  <si>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</si>
  <si>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</si>
  <si>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</si>
  <si>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</si>
  <si>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</si>
  <si>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</si>
  <si>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</si>
  <si>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</si>
  <si>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</si>
  <si>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</si>
  <si>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</si>
  <si>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</si>
  <si>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</si>
  <si>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</si>
  <si>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</si>
  <si>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</si>
  <si>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</si>
  <si>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</si>
  <si>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</si>
  <si>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</si>
  <si>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</si>
  <si>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</si>
  <si>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</si>
  <si>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</si>
  <si>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</si>
  <si>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</si>
  <si>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</si>
  <si>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</si>
  <si>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</si>
  <si>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</si>
  <si>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</si>
  <si>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</si>
  <si>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</si>
  <si>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</si>
  <si>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</si>
  <si>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</si>
  <si>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</si>
  <si>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</si>
  <si>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</si>
  <si>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</si>
  <si>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</si>
  <si>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</si>
  <si>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</si>
  <si>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</si>
  <si>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</si>
  <si>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</si>
  <si>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</si>
  <si>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</si>
  <si>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</si>
  <si>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</si>
  <si>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</si>
  <si>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</si>
  <si>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</si>
  <si>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</si>
  <si>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</si>
  <si>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</si>
  <si>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</si>
  <si>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</si>
  <si>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</si>
  <si>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</si>
  <si>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</si>
  <si>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</si>
  <si>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</si>
  <si>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</si>
  <si>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</si>
  <si>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</si>
  <si>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</si>
  <si>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</si>
  <si>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</si>
  <si>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</si>
  <si>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</si>
  <si>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</si>
  <si>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</si>
  <si>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</si>
  <si>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</si>
  <si>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</si>
  <si>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</si>
  <si>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</si>
  <si>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</si>
  <si>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</si>
  <si>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</si>
  <si>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</si>
  <si>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</si>
  <si>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</si>
  <si>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</si>
  <si>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</si>
  <si>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</si>
  <si>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</si>
  <si>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</si>
  <si>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</si>
  <si>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</si>
  <si>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</si>
  <si>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</si>
  <si>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</si>
  <si>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</si>
  <si>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</si>
  <si>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</si>
  <si>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</si>
  <si>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</si>
  <si>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</si>
  <si>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</si>
  <si>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</si>
  <si>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</si>
  <si>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</si>
  <si>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</si>
  <si>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</si>
  <si>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</si>
  <si>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</si>
  <si>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</si>
  <si>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</si>
  <si>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</si>
  <si>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</si>
  <si>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</si>
  <si>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</si>
  <si>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</si>
  <si>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</si>
  <si>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</si>
  <si>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</si>
  <si>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</si>
  <si>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</si>
  <si>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</si>
  <si>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</si>
  <si>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</si>
  <si>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</si>
  <si>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</si>
  <si>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</si>
  <si>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</si>
  <si>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</si>
  <si>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</si>
  <si>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</si>
  <si>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</si>
  <si>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</si>
  <si>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</si>
  <si>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</si>
  <si>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</si>
  <si>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</si>
  <si>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</si>
  <si>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</si>
  <si>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</si>
  <si>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</si>
  <si>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</si>
  <si>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</si>
  <si>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</si>
  <si>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</si>
  <si>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</si>
  <si>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</si>
  <si>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</si>
  <si>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</si>
  <si>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</si>
  <si>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</si>
  <si>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</si>
  <si>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</si>
  <si>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</si>
  <si>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</si>
  <si>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</si>
  <si>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</si>
  <si>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</si>
  <si>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</si>
  <si>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</si>
  <si>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</si>
  <si>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</si>
  <si>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</si>
  <si>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</si>
  <si>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</si>
  <si>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</si>
  <si>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</si>
  <si>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</si>
  <si>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</si>
  <si>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</si>
  <si>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</si>
  <si>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</si>
  <si>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</si>
  <si>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</si>
  <si>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</si>
  <si>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</si>
  <si>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</si>
  <si>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</si>
  <si>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</si>
  <si>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</si>
  <si>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</si>
  <si>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</si>
  <si>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</si>
  <si>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</si>
  <si>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</si>
  <si>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</si>
  <si>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</si>
  <si>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</si>
  <si>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</si>
  <si>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</si>
  <si>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</si>
  <si>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</si>
  <si>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</si>
  <si>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</si>
  <si>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</si>
  <si>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</si>
  <si>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</si>
  <si>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</si>
  <si>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</si>
  <si>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</si>
  <si>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</si>
  <si>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</si>
  <si>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</si>
  <si>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</si>
  <si>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</si>
  <si>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</si>
  <si>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</si>
  <si>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</si>
  <si>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</si>
  <si>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</si>
  <si>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</si>
  <si>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</si>
  <si>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</si>
  <si>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</si>
  <si>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</si>
  <si>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</si>
  <si>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</si>
  <si>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</si>
  <si>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</si>
  <si>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</si>
  <si>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</si>
  <si>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</si>
  <si>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</si>
  <si>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</si>
  <si>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</si>
  <si>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</si>
  <si>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</si>
  <si>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</si>
  <si>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</si>
  <si>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</si>
  <si>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</si>
  <si>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</si>
  <si>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</si>
  <si>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</si>
  <si>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</si>
  <si>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</si>
  <si>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</si>
  <si>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</si>
  <si>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</si>
  <si>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</si>
  <si>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</si>
  <si>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</si>
  <si>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</si>
  <si>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</si>
  <si>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</si>
  <si>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</si>
  <si>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</si>
  <si>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</si>
  <si>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</si>
  <si>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</si>
  <si>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</si>
  <si>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</si>
  <si>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</si>
  <si>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</si>
  <si>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</si>
  <si>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</si>
  <si>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</si>
  <si>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</si>
  <si>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</si>
  <si>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</si>
  <si>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</si>
  <si>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</si>
  <si>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</si>
  <si>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</si>
  <si>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</si>
  <si>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</si>
  <si>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</si>
  <si>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</si>
  <si>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</si>
  <si>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</si>
  <si>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</si>
  <si>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</si>
  <si>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</si>
  <si>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</si>
  <si>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</si>
  <si>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</si>
  <si>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</si>
  <si>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</si>
  <si>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</si>
  <si>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</si>
  <si>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</si>
  <si>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</si>
  <si>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</si>
  <si>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</si>
  <si>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</si>
  <si>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</si>
  <si>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</si>
  <si>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</si>
  <si>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</si>
  <si>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</si>
  <si>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</si>
  <si>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</si>
  <si>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</si>
  <si>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</si>
  <si>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</si>
  <si>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</si>
  <si>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</si>
  <si>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</si>
  <si>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</si>
  <si>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</si>
  <si>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</si>
  <si>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</si>
  <si>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</si>
  <si>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</si>
  <si>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</si>
  <si>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</si>
  <si>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</si>
  <si>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</si>
  <si>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</si>
  <si>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</si>
  <si>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</si>
  <si>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</si>
  <si>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</si>
  <si>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</si>
  <si>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</si>
  <si>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</si>
  <si>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</si>
  <si>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</si>
  <si>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</si>
  <si>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</si>
  <si>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</si>
  <si>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</si>
  <si>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</si>
  <si>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</si>
  <si>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</si>
  <si>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</si>
  <si>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</si>
  <si>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</si>
  <si>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</si>
  <si>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</si>
  <si>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</si>
  <si>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</si>
  <si>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</si>
  <si>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</si>
  <si>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</si>
  <si>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</si>
  <si>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</si>
  <si>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</si>
  <si>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</si>
  <si>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</si>
  <si>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</si>
  <si>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</si>
  <si>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</si>
  <si>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</si>
  <si>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</si>
  <si>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</si>
  <si>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</si>
  <si>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</si>
  <si>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</si>
  <si>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</si>
  <si>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</si>
  <si>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</si>
  <si>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</si>
  <si>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</si>
  <si>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</si>
  <si>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</si>
  <si>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</si>
  <si>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</si>
  <si>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</si>
  <si>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</si>
  <si>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</si>
  <si>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</si>
  <si>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</si>
  <si>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</si>
  <si>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</si>
  <si>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</si>
  <si>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</si>
  <si>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</si>
  <si>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</si>
  <si>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</si>
  <si>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</si>
  <si>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</si>
  <si>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</si>
  <si>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</si>
  <si>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</si>
  <si>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</si>
  <si>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</si>
  <si>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</si>
  <si>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</si>
  <si>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</si>
  <si>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</si>
  <si>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</si>
  <si>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</si>
  <si>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</si>
  <si>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</si>
  <si>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</si>
  <si>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</si>
  <si>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</si>
  <si>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</si>
  <si>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</si>
  <si>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</si>
  <si>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</si>
  <si>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</si>
  <si>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</si>
  <si>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</si>
  <si>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</si>
  <si>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</si>
  <si>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</si>
  <si>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</si>
  <si>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</si>
  <si>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</si>
  <si>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</si>
  <si>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</si>
  <si>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</si>
  <si>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</si>
  <si>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</si>
  <si>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</si>
  <si>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</si>
  <si>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</si>
  <si>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</si>
  <si>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</si>
  <si>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</si>
  <si>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</si>
  <si>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</si>
  <si>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</si>
  <si>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</si>
  <si>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</si>
  <si>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</si>
  <si>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</si>
  <si>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</si>
  <si>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</si>
  <si>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</si>
  <si>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</si>
  <si>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</si>
  <si>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</si>
  <si>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</si>
  <si>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</si>
  <si>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</si>
  <si>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</si>
  <si>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</si>
  <si>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</si>
  <si>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</si>
  <si>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</si>
  <si>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</si>
  <si>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</si>
  <si>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</si>
  <si>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</si>
  <si>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</si>
  <si>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</si>
  <si>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</si>
  <si>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</si>
  <si>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</si>
  <si>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</si>
  <si>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</si>
  <si>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</si>
  <si>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</si>
  <si>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</si>
  <si>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</si>
  <si>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</si>
  <si>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</si>
  <si>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</si>
  <si>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</si>
  <si>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</si>
  <si>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</si>
  <si>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</si>
  <si>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</si>
  <si>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</si>
  <si>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</si>
  <si>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</si>
  <si>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</si>
  <si>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</si>
  <si>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</si>
  <si>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</si>
  <si>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</si>
  <si>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</si>
  <si>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</si>
  <si>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</si>
  <si>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</si>
  <si>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</si>
  <si>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</si>
  <si>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</si>
  <si>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</si>
  <si>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</si>
  <si>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</si>
  <si>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</si>
  <si>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</si>
  <si>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</si>
  <si>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</si>
  <si>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</si>
  <si>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</si>
  <si>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</si>
  <si>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</si>
  <si>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</si>
  <si>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</si>
  <si>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</si>
  <si>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</si>
  <si>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</si>
  <si>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</si>
  <si>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</si>
  <si>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</si>
  <si>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</si>
  <si>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</si>
  <si>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</si>
  <si>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</si>
  <si>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</si>
  <si>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</si>
  <si>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</si>
  <si>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</si>
  <si>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</si>
  <si>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</si>
  <si>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</si>
  <si>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</si>
  <si>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</si>
  <si>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</si>
  <si>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</si>
  <si>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</si>
  <si>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</si>
  <si>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</si>
  <si>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</si>
  <si>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</si>
  <si>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</si>
  <si>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</si>
  <si>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</si>
  <si>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</si>
  <si>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</si>
  <si>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</si>
  <si>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</si>
  <si>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</si>
  <si>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</si>
  <si>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</si>
  <si>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</si>
  <si>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</si>
  <si>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</si>
  <si>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</si>
  <si>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</si>
  <si>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</si>
  <si>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</si>
  <si>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</si>
  <si>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</si>
  <si>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</si>
  <si>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</si>
  <si>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</si>
  <si>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</si>
  <si>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</si>
  <si>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</si>
  <si>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</si>
  <si>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</si>
  <si>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</si>
  <si>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</si>
  <si>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</si>
  <si>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</si>
  <si>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</si>
  <si>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</si>
  <si>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</si>
  <si>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</si>
  <si>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</si>
  <si>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</si>
  <si>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</si>
  <si>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</si>
  <si>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</si>
  <si>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</si>
  <si>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</si>
  <si>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</si>
  <si>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</si>
  <si>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</si>
  <si>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</si>
  <si>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</si>
  <si>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</si>
  <si>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</si>
  <si>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</si>
  <si>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</si>
  <si>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</si>
  <si>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</si>
  <si>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</si>
  <si>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</si>
  <si>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</si>
  <si>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</si>
  <si>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</si>
  <si>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</si>
  <si>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</si>
  <si>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</si>
  <si>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</si>
  <si>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</si>
  <si>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</si>
  <si>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</si>
  <si>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</si>
  <si>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</si>
  <si>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</si>
  <si>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</si>
  <si>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</si>
  <si>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</si>
  <si>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</si>
  <si>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</si>
  <si>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</si>
  <si>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</si>
  <si>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</si>
  <si>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</si>
  <si>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</si>
  <si>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</si>
  <si>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</si>
  <si>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</si>
  <si>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</si>
  <si>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</si>
  <si>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</si>
  <si>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</si>
  <si>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</si>
  <si>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</si>
  <si>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</si>
  <si>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</si>
  <si>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</si>
  <si>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</si>
  <si>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</si>
  <si>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</si>
  <si>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</si>
  <si>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</si>
  <si>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</si>
  <si>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</si>
  <si>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</si>
  <si>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</si>
  <si>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</si>
  <si>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</si>
  <si>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</si>
  <si>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</si>
  <si>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</si>
  <si>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</si>
  <si>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</si>
  <si>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</si>
  <si>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</si>
  <si>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</si>
  <si>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</si>
  <si>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</si>
  <si>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</si>
  <si>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</si>
  <si>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</si>
  <si>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</si>
  <si>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</si>
  <si>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</si>
  <si>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</si>
  <si>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</si>
  <si>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</si>
  <si>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</si>
  <si>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</si>
  <si>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</si>
  <si>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</si>
  <si>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</si>
  <si>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</si>
  <si>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</si>
  <si>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</si>
  <si>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</si>
  <si>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</si>
  <si>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</si>
  <si>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</si>
  <si>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</si>
  <si>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</si>
  <si>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</si>
  <si>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</si>
  <si>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</si>
  <si>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</si>
  <si>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</si>
  <si>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</si>
  <si>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</si>
  <si>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</si>
  <si>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</si>
  <si>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</si>
  <si>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</si>
  <si>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</si>
  <si>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</si>
  <si>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</si>
  <si>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</si>
  <si>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</si>
  <si>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</si>
  <si>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</si>
  <si>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</si>
  <si>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</si>
  <si>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</si>
  <si>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</si>
  <si>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</si>
  <si>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</si>
  <si>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</si>
  <si>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</si>
  <si>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</si>
  <si>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</si>
  <si>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</si>
  <si>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</si>
  <si>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</si>
  <si>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</si>
  <si>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</si>
  <si>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</si>
  <si>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</si>
  <si>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</si>
  <si>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</si>
  <si>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</si>
  <si>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</si>
  <si>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</si>
  <si>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</si>
  <si>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</si>
  <si>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</si>
  <si>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</si>
  <si>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</si>
  <si>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</si>
  <si>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</si>
  <si>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</si>
  <si>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</si>
  <si>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</si>
  <si>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</si>
  <si>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</si>
  <si>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</si>
  <si>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</si>
  <si>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</si>
  <si>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</si>
  <si>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</si>
  <si>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</si>
  <si>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</si>
  <si>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</si>
  <si>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</si>
  <si>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</si>
  <si>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</si>
  <si>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</si>
  <si>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</si>
  <si>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</si>
  <si>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</si>
  <si>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</si>
  <si>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</si>
  <si>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</si>
  <si>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</si>
  <si>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</si>
  <si>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</si>
  <si>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</si>
  <si>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</si>
  <si>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</si>
  <si>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</si>
  <si>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</si>
  <si>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</si>
  <si>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</si>
  <si>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</si>
  <si>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</si>
  <si>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</si>
  <si>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</si>
  <si>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</si>
  <si>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</si>
  <si>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</si>
  <si>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</si>
  <si>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</si>
  <si>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</si>
  <si>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</si>
  <si>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</si>
  <si>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</si>
  <si>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</si>
  <si>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</si>
  <si>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</si>
  <si>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</si>
  <si>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</si>
  <si>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</si>
  <si>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</si>
  <si>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</si>
  <si>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</si>
  <si>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</si>
  <si>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</si>
  <si>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</si>
  <si>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</si>
  <si>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</si>
  <si>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</si>
  <si>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</si>
  <si>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</si>
  <si>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</si>
  <si>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</si>
  <si>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</si>
  <si>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</si>
  <si>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</si>
  <si>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</si>
  <si>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</si>
  <si>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</si>
  <si>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</si>
  <si>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</si>
  <si>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</si>
  <si>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</si>
  <si>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</si>
  <si>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</si>
  <si>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</si>
  <si>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</si>
  <si>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</si>
  <si>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</si>
  <si>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</si>
  <si>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</si>
  <si>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</si>
  <si>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</si>
  <si>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</si>
  <si>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</si>
  <si>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</si>
  <si>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</si>
  <si>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</si>
  <si>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</si>
  <si>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</si>
  <si>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</si>
  <si>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</si>
  <si>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</si>
  <si>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</si>
  <si>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</si>
  <si>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</si>
  <si>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</si>
  <si>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</si>
  <si>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</si>
  <si>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</si>
  <si>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</si>
  <si>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</si>
  <si>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</si>
  <si>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</si>
  <si>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</si>
  <si>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</si>
  <si>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</si>
  <si>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</si>
  <si>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</si>
  <si>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</si>
  <si>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</si>
  <si>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</si>
  <si>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</si>
  <si>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</si>
  <si>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</si>
  <si>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</si>
  <si>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</si>
  <si>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</si>
  <si>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</si>
  <si>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</si>
  <si>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</si>
  <si>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</si>
  <si>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</si>
  <si>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</si>
  <si>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</si>
  <si>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</si>
  <si>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</si>
  <si>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</si>
  <si>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</si>
  <si>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</si>
  <si>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</si>
  <si>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</si>
  <si>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</si>
  <si>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</si>
  <si>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</si>
  <si>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</si>
  <si>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</si>
  <si>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</si>
  <si>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</si>
  <si>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</si>
  <si>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</si>
  <si>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</si>
  <si>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</si>
  <si>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</si>
  <si>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</si>
  <si>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</si>
  <si>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</si>
  <si>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</si>
  <si>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</si>
  <si>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</si>
  <si>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</si>
  <si>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</si>
  <si>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</si>
  <si>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</si>
  <si>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</si>
  <si>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</si>
  <si>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</si>
  <si>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</si>
  <si>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</si>
  <si>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</si>
  <si>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</si>
  <si>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</si>
  <si>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</si>
  <si>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</si>
  <si>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</si>
  <si>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</si>
  <si>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</si>
  <si>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</si>
  <si>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</si>
  <si>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</si>
  <si>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</si>
  <si>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</si>
  <si>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</si>
  <si>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</si>
  <si>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</si>
  <si>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</si>
  <si>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</si>
  <si>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</si>
  <si>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</si>
  <si>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</si>
  <si>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</si>
  <si>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</si>
  <si>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</si>
  <si>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</si>
  <si>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</si>
  <si>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</si>
  <si>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</si>
  <si>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</si>
  <si>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</si>
  <si>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</si>
  <si>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</si>
  <si>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</si>
  <si>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</si>
  <si>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</si>
  <si>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</si>
  <si>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</si>
  <si>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</si>
  <si>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</si>
  <si>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</si>
  <si>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</si>
  <si>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</si>
  <si>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</si>
  <si>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</si>
  <si>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</si>
  <si>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</si>
  <si>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</si>
  <si>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</si>
  <si>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</si>
  <si>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</si>
  <si>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</si>
  <si>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</si>
  <si>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</si>
  <si>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</si>
  <si>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</si>
  <si>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</si>
  <si>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</si>
  <si>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</si>
  <si>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</si>
  <si>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</si>
  <si>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</si>
  <si>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</si>
  <si>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</si>
  <si>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</si>
  <si>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</si>
  <si>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</si>
  <si>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</si>
  <si>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</si>
  <si>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</si>
  <si>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</si>
  <si>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</si>
  <si>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</si>
  <si>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</si>
  <si>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</si>
  <si>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</si>
  <si>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</si>
  <si>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</si>
  <si>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</si>
  <si>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</si>
  <si>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</si>
  <si>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</si>
  <si>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</si>
  <si>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</si>
  <si>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</si>
  <si>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</si>
  <si>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</si>
  <si>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</si>
  <si>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</si>
  <si>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</si>
  <si>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</si>
  <si>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</si>
  <si>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</si>
  <si>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</si>
  <si>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</si>
  <si>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</si>
  <si>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</si>
  <si>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</si>
  <si>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</si>
  <si>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</si>
  <si>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</si>
  <si>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</si>
  <si>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</si>
  <si>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</si>
  <si>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</si>
  <si>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</si>
  <si>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</si>
  <si>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</si>
  <si>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</si>
  <si>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</si>
  <si>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</si>
  <si>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</si>
  <si>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</si>
  <si>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</si>
  <si>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</si>
  <si>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</si>
  <si>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</si>
  <si>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</si>
  <si>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</si>
  <si>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</si>
  <si>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</si>
  <si>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</si>
  <si>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</si>
  <si>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</si>
  <si>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</si>
  <si>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</si>
  <si>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</si>
  <si>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</si>
  <si>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</si>
  <si>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</si>
  <si>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</si>
  <si>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</si>
  <si>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</si>
  <si>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</si>
  <si>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</si>
  <si>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</si>
  <si>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</si>
  <si>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</si>
  <si>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</si>
  <si>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</si>
  <si>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</si>
  <si>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</si>
  <si>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</si>
  <si>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</si>
  <si>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</si>
  <si>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</si>
  <si>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</si>
  <si>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</si>
  <si>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</si>
  <si>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</si>
  <si>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</si>
  <si>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</si>
  <si>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</si>
  <si>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</si>
  <si>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</si>
  <si>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</si>
  <si>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</si>
  <si>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</si>
  <si>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</si>
  <si>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</si>
  <si>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</si>
  <si>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</si>
  <si>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</si>
  <si>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</si>
  <si>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</si>
  <si>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</si>
  <si>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</si>
  <si>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</si>
  <si>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</si>
  <si>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</si>
  <si>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</si>
  <si>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</si>
  <si>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</si>
  <si>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</si>
  <si>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</si>
  <si>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</si>
  <si>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</si>
  <si>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</si>
  <si>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</si>
  <si>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</si>
  <si>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</si>
  <si>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</si>
  <si>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</si>
  <si>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</si>
  <si>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</si>
  <si>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</si>
  <si>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</si>
  <si>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</si>
  <si>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</si>
  <si>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</si>
  <si>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</si>
  <si>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</si>
  <si>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</si>
  <si>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</si>
  <si>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</si>
  <si>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</si>
  <si>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</si>
  <si>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</si>
  <si>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</si>
  <si>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</si>
  <si>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</si>
  <si>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</si>
  <si>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</si>
  <si>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</si>
  <si>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</si>
  <si>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</si>
  <si>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</si>
  <si>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</si>
  <si>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</si>
  <si>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</si>
  <si>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</si>
  <si>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</si>
  <si>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</si>
  <si>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</si>
  <si>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</si>
  <si>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</si>
  <si>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</si>
  <si>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</si>
  <si>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</si>
  <si>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</si>
  <si>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</si>
  <si>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</si>
  <si>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</si>
  <si>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</si>
  <si>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</si>
  <si>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</si>
  <si>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</si>
  <si>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</si>
  <si>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</si>
  <si>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</si>
  <si>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</si>
  <si>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</si>
  <si>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</si>
  <si>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</si>
  <si>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</si>
  <si>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</si>
  <si>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</si>
  <si>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</si>
  <si>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</si>
  <si>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</si>
  <si>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</si>
  <si>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</si>
  <si>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</si>
  <si>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</si>
  <si>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</si>
  <si>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</si>
  <si>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</si>
  <si>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</si>
  <si>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</si>
  <si>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</si>
  <si>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</si>
  <si>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</si>
  <si>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</si>
  <si>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</si>
  <si>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</si>
  <si>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</si>
  <si>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</si>
  <si>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</si>
  <si>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</si>
  <si>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</si>
  <si>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</si>
  <si>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</si>
  <si>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</si>
  <si>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</si>
  <si>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</si>
  <si>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</si>
  <si>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</si>
  <si>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</si>
  <si>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</si>
  <si>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</si>
  <si>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</si>
  <si>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</si>
  <si>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</si>
  <si>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</si>
  <si>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</si>
  <si>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</si>
  <si>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</si>
  <si>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</si>
  <si>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</si>
  <si>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</si>
  <si>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</si>
  <si>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</si>
  <si>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</si>
  <si>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</si>
  <si>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</si>
  <si>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</si>
  <si>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</si>
  <si>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</si>
  <si>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</si>
  <si>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</si>
  <si>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</si>
  <si>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</si>
  <si>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</si>
  <si>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</si>
  <si>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</si>
  <si>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</si>
  <si>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</si>
  <si>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</si>
  <si>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</si>
  <si>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</si>
  <si>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</si>
  <si>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</si>
  <si>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</si>
  <si>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</si>
  <si>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</si>
  <si>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</si>
  <si>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</si>
  <si>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</si>
  <si>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</si>
  <si>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</si>
  <si>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</si>
  <si>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</si>
  <si>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</si>
  <si>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</si>
  <si>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</si>
  <si>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</si>
  <si>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</si>
  <si>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</si>
  <si>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</si>
  <si>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</si>
  <si>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</si>
  <si>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</si>
  <si>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</si>
  <si>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</si>
  <si>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</si>
  <si>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</si>
  <si>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</si>
  <si>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</si>
  <si>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</si>
  <si>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</si>
  <si>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</si>
  <si>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</si>
  <si>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</si>
  <si>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</si>
  <si>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</si>
  <si>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</si>
  <si>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</si>
  <si>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</si>
  <si>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</si>
  <si>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</si>
  <si>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</si>
  <si>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</si>
  <si>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</si>
  <si>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</si>
  <si>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</si>
  <si>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</si>
  <si>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</si>
  <si>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</si>
  <si>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</si>
  <si>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</si>
  <si>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</si>
  <si>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</si>
  <si>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</si>
  <si>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</si>
  <si>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</si>
  <si>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</si>
  <si>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</si>
  <si>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</si>
  <si>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</si>
  <si>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</si>
  <si>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</si>
  <si>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</si>
  <si>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</si>
  <si>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</si>
  <si>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</si>
  <si>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</si>
  <si>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</si>
  <si>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</si>
  <si>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</si>
  <si>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</si>
  <si>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</si>
  <si>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</si>
  <si>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</si>
  <si>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</si>
  <si>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</si>
  <si>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</si>
  <si>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</si>
  <si>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</si>
  <si>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</si>
  <si>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</si>
  <si>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</si>
  <si>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</si>
  <si>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</si>
  <si>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</si>
  <si>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</si>
  <si>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</si>
  <si>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</si>
  <si>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</si>
  <si>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</si>
  <si>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</si>
  <si>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</si>
  <si>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</si>
  <si>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</si>
  <si>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</si>
  <si>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</si>
  <si>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</si>
  <si>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</si>
  <si>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</si>
  <si>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</si>
  <si>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</si>
  <si>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</si>
  <si>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</si>
  <si>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</si>
  <si>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</si>
  <si>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</si>
  <si>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</si>
  <si>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</si>
  <si>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</si>
  <si>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</si>
  <si>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</si>
  <si>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</si>
  <si>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</si>
  <si>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</si>
  <si>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</si>
  <si>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</si>
  <si>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</si>
  <si>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</si>
  <si>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</si>
  <si>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</si>
  <si>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</si>
  <si>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</si>
  <si>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</si>
  <si>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</si>
  <si>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</si>
  <si>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</si>
  <si>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</si>
  <si>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</si>
  <si>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</si>
  <si>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</si>
  <si>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</si>
  <si>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</si>
  <si>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</si>
  <si>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</si>
  <si>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</si>
  <si>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</si>
  <si>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</si>
  <si>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</si>
  <si>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</si>
  <si>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</si>
  <si>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</si>
  <si>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</si>
  <si>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</si>
  <si>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</si>
  <si>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</si>
  <si>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</si>
  <si>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</si>
  <si>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</si>
  <si>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</si>
  <si>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</si>
  <si>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</si>
  <si>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</si>
  <si>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</si>
  <si>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</si>
  <si>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</si>
  <si>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</si>
  <si>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</si>
  <si>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</si>
  <si>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</si>
  <si>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</si>
  <si>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</si>
  <si>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</si>
  <si>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</si>
  <si>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</si>
  <si>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</si>
  <si>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</si>
  <si>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</si>
  <si>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</si>
  <si>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</si>
  <si>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</si>
  <si>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</si>
  <si>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</si>
  <si>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</si>
  <si>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</si>
  <si>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</si>
  <si>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</si>
  <si>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</si>
  <si>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</si>
  <si>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</si>
  <si>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</si>
  <si>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</si>
  <si>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</si>
  <si>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</si>
  <si>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</si>
  <si>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</si>
  <si>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</si>
  <si>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</si>
  <si>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</si>
  <si>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</si>
  <si>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</si>
  <si>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</si>
  <si>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</si>
  <si>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</si>
  <si>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</si>
  <si>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</si>
  <si>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</si>
  <si>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</si>
  <si>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</si>
  <si>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</si>
  <si>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</si>
  <si>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</si>
  <si>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</si>
  <si>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</si>
  <si>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</si>
  <si>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</si>
  <si>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</si>
  <si>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</si>
  <si>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</si>
  <si>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</si>
  <si>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</si>
  <si>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</si>
  <si>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</si>
  <si>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</si>
  <si>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</si>
  <si>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</si>
  <si>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</si>
  <si>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</si>
  <si>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</si>
  <si>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</si>
  <si>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</si>
  <si>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</si>
  <si>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</si>
  <si>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</si>
  <si>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</si>
  <si>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</si>
  <si>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</si>
  <si>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</si>
  <si>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</si>
  <si>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</si>
  <si>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</si>
  <si>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</si>
  <si>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</si>
  <si>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</si>
  <si>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</si>
  <si>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</si>
  <si>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</si>
  <si>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</si>
  <si>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</si>
  <si>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</si>
  <si>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</si>
  <si>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</si>
  <si>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</si>
  <si>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</si>
  <si>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</si>
  <si>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</si>
  <si>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</si>
  <si>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</si>
  <si>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</si>
  <si>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</si>
  <si>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</si>
  <si>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</si>
  <si>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</si>
  <si>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</si>
  <si>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</si>
  <si>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</si>
  <si>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</si>
  <si>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</si>
  <si>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</si>
  <si>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</si>
  <si>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</si>
  <si>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</si>
  <si>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</si>
  <si>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</si>
  <si>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</si>
  <si>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</si>
  <si>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</si>
  <si>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</si>
  <si>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</si>
  <si>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</si>
  <si>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</si>
  <si>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</si>
  <si>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</si>
  <si>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</si>
  <si>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</si>
  <si>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</si>
  <si>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</si>
  <si>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</si>
  <si>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</si>
  <si>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</si>
  <si>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</si>
  <si>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</si>
  <si>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</si>
  <si>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</si>
  <si>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</si>
  <si>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</si>
  <si>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</si>
  <si>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</si>
  <si>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</si>
  <si>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</si>
  <si>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</si>
  <si>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</si>
  <si>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</si>
  <si>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</si>
  <si>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</si>
  <si>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</si>
  <si>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</si>
  <si>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</si>
  <si>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</si>
  <si>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</si>
  <si>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</si>
  <si>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</si>
  <si>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</si>
  <si>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</si>
  <si>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</si>
  <si>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</si>
  <si>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</si>
  <si>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</si>
  <si>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</si>
  <si>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</si>
  <si>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</si>
  <si>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</si>
  <si>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</si>
  <si>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</si>
  <si>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</si>
  <si>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</si>
  <si>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</si>
  <si>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</si>
  <si>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</si>
  <si>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</si>
  <si>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</si>
  <si>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</si>
  <si>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</si>
  <si>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</si>
  <si>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</si>
  <si>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</si>
  <si>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</si>
  <si>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</si>
  <si>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</si>
  <si>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</si>
  <si>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</si>
  <si>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</si>
  <si>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</si>
  <si>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</si>
  <si>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</si>
  <si>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</si>
  <si>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</si>
  <si>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</si>
  <si>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</si>
  <si>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</si>
  <si>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</si>
  <si>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</si>
  <si>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</si>
  <si>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</si>
  <si>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</si>
  <si>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</si>
  <si>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</si>
  <si>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</si>
  <si>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</si>
  <si>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</si>
  <si>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</si>
  <si>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</si>
  <si>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</si>
  <si>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</si>
  <si>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</si>
  <si>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</si>
  <si>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</si>
  <si>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</si>
  <si>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</si>
  <si>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</si>
  <si>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</si>
  <si>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</si>
  <si>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</si>
  <si>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</si>
  <si>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</si>
  <si>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</si>
  <si>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</si>
  <si>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</si>
  <si>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</si>
  <si>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</si>
  <si>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</si>
  <si>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</si>
  <si>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</si>
  <si>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</si>
  <si>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</si>
  <si>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</si>
  <si>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</si>
  <si>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</si>
  <si>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</si>
  <si>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</si>
  <si>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</si>
  <si>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</si>
  <si>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</si>
  <si>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</si>
  <si>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</si>
  <si>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</si>
  <si>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</si>
  <si>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</si>
  <si>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</si>
  <si>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</si>
  <si>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</si>
  <si>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</si>
  <si>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</si>
  <si>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</si>
  <si>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</si>
  <si>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</si>
  <si>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</si>
  <si>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</si>
  <si>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</si>
  <si>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</si>
  <si>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</si>
  <si>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</si>
  <si>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</si>
  <si>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</si>
  <si>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</si>
  <si>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</si>
  <si>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</si>
  <si>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</si>
  <si>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</si>
  <si>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</si>
  <si>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</si>
  <si>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</si>
  <si>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</si>
  <si>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</si>
  <si>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</si>
  <si>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</si>
  <si>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</si>
  <si>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</si>
  <si>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</si>
  <si>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</si>
  <si>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</si>
  <si>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</si>
  <si>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</si>
  <si>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</si>
  <si>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</si>
  <si>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</si>
  <si>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</si>
  <si>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</si>
  <si>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</si>
  <si>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</si>
  <si>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</si>
  <si>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</si>
  <si>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</si>
  <si>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</si>
  <si>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</si>
  <si>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</si>
  <si>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</si>
  <si>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</si>
  <si>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</si>
  <si>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</si>
  <si>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</si>
  <si>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</si>
  <si>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</si>
  <si>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</si>
  <si>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</si>
  <si>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</si>
  <si>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</si>
  <si>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</si>
  <si>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</si>
  <si>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</si>
  <si>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</si>
  <si>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</si>
  <si>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</si>
  <si>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</si>
  <si>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</si>
  <si>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</si>
  <si>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</si>
  <si>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</si>
  <si>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</si>
  <si>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</si>
  <si>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</si>
  <si>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</si>
  <si>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</si>
  <si>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</si>
  <si>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</si>
  <si>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</si>
  <si>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</si>
  <si>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</si>
  <si>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</si>
  <si>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</si>
  <si>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</si>
  <si>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</si>
  <si>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</si>
  <si>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</si>
  <si>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</si>
  <si>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</si>
  <si>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</si>
  <si>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</si>
  <si>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</si>
  <si>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</si>
  <si>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</si>
  <si>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</si>
  <si>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</si>
  <si>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</si>
  <si>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</si>
  <si>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</si>
  <si>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</si>
  <si>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</si>
  <si>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</si>
  <si>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</si>
  <si>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</si>
  <si>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</si>
  <si>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</si>
  <si>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</si>
  <si>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</si>
  <si>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</si>
  <si>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</si>
  <si>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</si>
  <si>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</si>
  <si>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</si>
  <si>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</si>
  <si>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</si>
  <si>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</si>
  <si>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</si>
  <si>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</si>
  <si>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</si>
  <si>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</si>
  <si>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</si>
  <si>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</si>
  <si>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</si>
  <si>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</si>
  <si>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</si>
  <si>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</si>
  <si>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</si>
  <si>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</si>
  <si>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</si>
  <si>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</si>
  <si>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</si>
  <si>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</si>
  <si>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</si>
  <si>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</si>
  <si>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</si>
  <si>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</si>
  <si>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</si>
  <si>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</si>
  <si>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</si>
  <si>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</si>
  <si>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</si>
  <si>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</si>
  <si>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</si>
  <si>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</si>
  <si>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</si>
  <si>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</si>
  <si>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</si>
  <si>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</si>
  <si>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</si>
  <si>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</si>
  <si>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</si>
  <si>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</si>
  <si>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</si>
  <si>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</si>
  <si>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</si>
  <si>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</si>
  <si>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</si>
  <si>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</si>
  <si>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</si>
  <si>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</si>
  <si>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</si>
  <si>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</si>
  <si>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</si>
  <si>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</si>
  <si>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</si>
  <si>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</si>
  <si>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</si>
  <si>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</si>
  <si>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</si>
  <si>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</si>
  <si>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</si>
  <si>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</si>
  <si>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</si>
  <si>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</si>
  <si>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</si>
  <si>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</si>
  <si>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</si>
  <si>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</si>
  <si>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</si>
  <si>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</si>
  <si>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</si>
  <si>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</si>
  <si>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</si>
  <si>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</si>
  <si>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</si>
  <si>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</si>
  <si>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</si>
  <si>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</si>
  <si>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</si>
  <si>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</si>
  <si>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</si>
  <si>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</si>
  <si>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</si>
  <si>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</si>
  <si>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</si>
  <si>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</si>
  <si>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</si>
  <si>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</si>
  <si>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</si>
  <si>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</si>
  <si>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</si>
  <si>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</si>
  <si>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</si>
  <si>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</si>
  <si>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</si>
  <si>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</si>
  <si>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</si>
  <si>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</si>
  <si>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</si>
  <si>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</si>
  <si>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</si>
  <si>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</si>
  <si>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</si>
  <si>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</si>
  <si>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</si>
  <si>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</si>
  <si>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</si>
  <si>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</si>
  <si>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</si>
  <si>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</si>
  <si>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</si>
  <si>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</si>
  <si>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</si>
  <si>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</si>
  <si>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</si>
  <si>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</si>
  <si>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</si>
  <si>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</si>
  <si>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</si>
  <si>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</si>
  <si>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</si>
  <si>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</si>
  <si>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</si>
  <si>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</si>
  <si>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</si>
  <si>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</si>
  <si>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</si>
  <si>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</si>
  <si>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</si>
  <si>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</si>
  <si>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</si>
  <si>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</si>
  <si>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</si>
  <si>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</si>
  <si>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</si>
  <si>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</si>
  <si>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</si>
  <si>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</si>
  <si>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</si>
  <si>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</si>
  <si>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</si>
  <si>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</si>
  <si>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</si>
  <si>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</si>
  <si>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</si>
  <si>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</si>
  <si>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</si>
  <si>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</si>
  <si>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</si>
  <si>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</si>
  <si>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</si>
  <si>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</si>
  <si>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</si>
  <si>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</si>
  <si>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</si>
  <si>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</si>
  <si>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</si>
  <si>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</si>
  <si>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</si>
  <si>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</si>
  <si>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</si>
  <si>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</si>
  <si>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</si>
  <si>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</si>
  <si>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</si>
  <si>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</si>
  <si>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</si>
  <si>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</si>
  <si>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</si>
  <si>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</si>
  <si>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</si>
  <si>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</si>
  <si>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</si>
  <si>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</si>
  <si>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</si>
  <si>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</si>
  <si>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</si>
  <si>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</si>
  <si>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</si>
  <si>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</si>
  <si>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</si>
  <si>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</si>
  <si>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</si>
  <si>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</si>
  <si>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</si>
  <si>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</si>
  <si>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</si>
  <si>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</si>
  <si>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</si>
  <si>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</si>
  <si>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</si>
  <si>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</si>
  <si>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</si>
  <si>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</si>
  <si>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</si>
  <si>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</si>
  <si>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</si>
  <si>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</si>
  <si>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</si>
  <si>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</si>
  <si>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</si>
  <si>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</si>
  <si>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</si>
  <si>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</si>
  <si>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</si>
  <si>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</si>
  <si>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</si>
  <si>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</si>
  <si>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</si>
  <si>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</si>
  <si>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</si>
  <si>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</si>
  <si>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</si>
  <si>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</si>
  <si>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</si>
  <si>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</si>
  <si>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</si>
  <si>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</si>
  <si>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</si>
  <si>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</si>
  <si>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</si>
  <si>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</si>
  <si>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</si>
  <si>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</si>
  <si>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</si>
  <si>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</si>
  <si>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</si>
  <si>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</si>
  <si>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</si>
  <si>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</si>
  <si>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</si>
  <si>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</si>
  <si>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</si>
  <si>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</si>
  <si>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</si>
  <si>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</si>
  <si>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</si>
  <si>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</si>
  <si>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</si>
  <si>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</si>
  <si>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</si>
  <si>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</si>
  <si>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</si>
  <si>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</si>
  <si>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</si>
  <si>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</si>
  <si>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</si>
  <si>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</si>
  <si>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</si>
  <si>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</si>
  <si>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</si>
  <si>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</si>
  <si>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</si>
  <si>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</si>
  <si>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</si>
  <si>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</si>
  <si>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</si>
  <si>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</si>
  <si>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</si>
  <si>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</si>
  <si>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</si>
  <si>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</si>
  <si>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</si>
  <si>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</si>
  <si>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</si>
  <si>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</si>
  <si>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</si>
  <si>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</si>
  <si>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</si>
  <si>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</si>
  <si>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</si>
  <si>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</si>
  <si>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</si>
  <si>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</si>
  <si>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</si>
  <si>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</si>
  <si>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</si>
  <si>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</si>
  <si>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</si>
  <si>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</si>
  <si>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</si>
  <si>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</si>
  <si>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</si>
  <si>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</si>
  <si>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</si>
  <si>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</si>
  <si>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</si>
  <si>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</si>
  <si>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</si>
  <si>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</si>
  <si>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</si>
  <si>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</si>
  <si>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</si>
  <si>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</si>
  <si>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</si>
  <si>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</si>
  <si>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</si>
  <si>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</si>
  <si>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</si>
  <si>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</si>
  <si>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</si>
  <si>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</si>
  <si>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</si>
  <si>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</si>
  <si>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</si>
  <si>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</si>
  <si>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</si>
  <si>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</si>
  <si>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</si>
  <si>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</si>
  <si>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</si>
  <si>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</si>
  <si>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</si>
  <si>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</si>
  <si>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</si>
  <si>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</si>
  <si>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</si>
  <si>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</si>
  <si>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</si>
  <si>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</si>
  <si>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</si>
  <si>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</si>
  <si>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</si>
  <si>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</si>
  <si>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</si>
  <si>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</si>
  <si>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</si>
  <si>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</si>
  <si>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</si>
  <si>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</si>
  <si>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</si>
  <si>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</si>
  <si>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</si>
  <si>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</si>
  <si>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</si>
  <si>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</si>
  <si>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</si>
  <si>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</si>
  <si>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</si>
  <si>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</si>
  <si>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</si>
  <si>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</si>
  <si>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</si>
  <si>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</si>
  <si>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</si>
  <si>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</si>
  <si>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</si>
  <si>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</si>
  <si>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</si>
  <si>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</si>
  <si>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</si>
  <si>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</si>
  <si>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</si>
  <si>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</si>
  <si>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</si>
  <si>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</si>
  <si>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</si>
  <si>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</si>
  <si>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</si>
  <si>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</si>
  <si>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</si>
  <si>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</si>
  <si>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</si>
  <si>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</si>
  <si>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</si>
  <si>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</si>
  <si>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</si>
  <si>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</si>
  <si>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</si>
  <si>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</si>
  <si>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</si>
  <si>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</si>
  <si>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</si>
  <si>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</si>
  <si>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</si>
  <si>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</si>
  <si>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</si>
  <si>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</si>
  <si>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</si>
  <si>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</si>
  <si>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</si>
  <si>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</si>
  <si>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</si>
  <si>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</si>
  <si>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</si>
  <si>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</si>
  <si>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</si>
  <si>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</si>
  <si>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</si>
  <si>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</si>
  <si>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</si>
  <si>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</si>
  <si>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</si>
  <si>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</si>
  <si>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</si>
  <si>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</si>
  <si>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</si>
  <si>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</si>
  <si>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</si>
  <si>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</si>
  <si>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</si>
  <si>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</si>
  <si>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</si>
  <si>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</si>
  <si>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</si>
  <si>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</si>
  <si>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</si>
  <si>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</si>
  <si>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</si>
  <si>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</si>
  <si>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</si>
  <si>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</si>
  <si>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</si>
  <si>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</si>
  <si>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</si>
  <si>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</si>
  <si>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</si>
  <si>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</si>
  <si>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</si>
  <si>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</si>
  <si>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</si>
  <si>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</si>
  <si>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</si>
  <si>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</si>
  <si>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</si>
  <si>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</si>
  <si>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</si>
  <si>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</si>
  <si>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</si>
  <si>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</si>
  <si>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</si>
  <si>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</si>
  <si>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</si>
  <si>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</si>
  <si>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</si>
  <si>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</si>
  <si>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</si>
  <si>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</si>
  <si>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</si>
  <si>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</si>
  <si>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</si>
  <si>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</si>
  <si>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</si>
  <si>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</si>
  <si>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</si>
  <si>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</si>
  <si>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</si>
  <si>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</si>
  <si>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</si>
  <si>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</si>
  <si>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</si>
  <si>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</si>
  <si>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</si>
  <si>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</si>
  <si>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</si>
  <si>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</si>
  <si>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</si>
  <si>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</si>
  <si>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</si>
  <si>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</si>
  <si>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</si>
  <si>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</si>
  <si>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</si>
  <si>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</si>
  <si>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</si>
  <si>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</si>
  <si>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</si>
  <si>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</si>
  <si>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</si>
  <si>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</si>
  <si>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</si>
  <si>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</si>
  <si>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</si>
  <si>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</si>
  <si>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</si>
  <si>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</si>
  <si>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</si>
  <si>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</si>
  <si>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</si>
  <si>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</si>
  <si>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</si>
  <si>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</si>
  <si>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</si>
  <si>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</si>
  <si>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</si>
  <si>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</si>
  <si>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</si>
  <si>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</si>
  <si>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</si>
  <si>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</si>
  <si>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</si>
  <si>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</si>
  <si>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</si>
  <si>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</si>
  <si>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</si>
  <si>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</si>
  <si>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</si>
  <si>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</si>
  <si>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</si>
  <si>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</si>
  <si>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</si>
  <si>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</si>
  <si>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</si>
  <si>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</si>
  <si>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</si>
  <si>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</si>
  <si>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</si>
  <si>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</si>
  <si>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</si>
  <si>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</si>
  <si>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</si>
  <si>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</si>
  <si>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</si>
  <si>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</si>
  <si>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</si>
  <si>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</si>
  <si>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</si>
  <si>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</si>
  <si>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</si>
  <si>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</si>
  <si>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</si>
  <si>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</si>
  <si>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</si>
  <si>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</si>
  <si>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</si>
  <si>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</si>
  <si>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</si>
  <si>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</si>
  <si>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</si>
  <si>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</si>
  <si>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</si>
  <si>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</si>
  <si>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</si>
  <si>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</si>
  <si>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</si>
  <si>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</si>
  <si>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</si>
  <si>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</si>
  <si>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</si>
  <si>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</si>
  <si>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</si>
  <si>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</si>
  <si>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</si>
  <si>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</si>
  <si>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</si>
  <si>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</si>
  <si>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</si>
  <si>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</si>
  <si>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</si>
  <si>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</si>
  <si>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</si>
  <si>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</si>
  <si>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</si>
  <si>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</si>
  <si>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</si>
  <si>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</si>
  <si>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</si>
  <si>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</si>
  <si>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</si>
  <si>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</si>
  <si>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</si>
  <si>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</si>
  <si>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</si>
  <si>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</si>
  <si>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</si>
  <si>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</si>
  <si>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</si>
  <si>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</si>
  <si>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</si>
  <si>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</si>
  <si>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</si>
  <si>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</si>
  <si>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</si>
  <si>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</si>
  <si>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</si>
  <si>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</si>
  <si>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</si>
  <si>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</si>
  <si>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</si>
  <si>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</si>
  <si>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</si>
  <si>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</si>
  <si>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</si>
  <si>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</si>
  <si>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</si>
  <si>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</si>
  <si>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</si>
  <si>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</si>
  <si>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</si>
  <si>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</si>
  <si>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</si>
  <si>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</si>
  <si>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</si>
  <si>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</si>
  <si>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</si>
  <si>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</si>
  <si>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</si>
  <si>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</si>
  <si>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</si>
  <si>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</si>
  <si>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</si>
  <si>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</si>
  <si>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</si>
  <si>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</si>
  <si>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</si>
  <si>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</si>
  <si>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</si>
  <si>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</si>
  <si>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</si>
  <si>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</si>
  <si>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</si>
  <si>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</si>
  <si>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</si>
  <si>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</si>
  <si>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</si>
  <si>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</si>
  <si>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</si>
  <si>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</si>
  <si>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</si>
  <si>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</si>
  <si>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</si>
  <si>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</si>
  <si>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</si>
  <si>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</si>
  <si>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</si>
  <si>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</si>
  <si>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</si>
  <si>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</si>
  <si>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</si>
  <si>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</si>
  <si>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</si>
  <si>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</si>
  <si>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</si>
  <si>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</si>
  <si>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</si>
  <si>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</si>
  <si>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</si>
  <si>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</si>
  <si>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</si>
  <si>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</si>
  <si>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</si>
  <si>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</si>
  <si>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</si>
  <si>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</si>
  <si>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</si>
  <si>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</si>
  <si>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</si>
  <si>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</si>
  <si>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</si>
  <si>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</si>
  <si>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</si>
  <si>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</si>
  <si>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</si>
  <si>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</si>
  <si>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</si>
  <si>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</si>
  <si>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</si>
  <si>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</si>
  <si>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</si>
  <si>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</si>
  <si>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</si>
  <si>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</si>
  <si>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</si>
  <si>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</si>
  <si>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</si>
  <si>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</si>
  <si>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</si>
  <si>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</si>
  <si>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</si>
  <si>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</si>
  <si>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</si>
  <si>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</si>
  <si>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</si>
  <si>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</si>
  <si>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</si>
  <si>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</si>
  <si>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</si>
  <si>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</si>
  <si>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</si>
  <si>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</si>
  <si>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</si>
  <si>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</si>
  <si>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</si>
  <si>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</si>
  <si>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</si>
  <si>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</si>
  <si>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</si>
  <si>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</si>
  <si>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</si>
  <si>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</si>
  <si>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</si>
  <si>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</si>
  <si>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</si>
  <si>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</si>
  <si>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</si>
  <si>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</si>
  <si>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</si>
  <si>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</si>
  <si>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</si>
  <si>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</si>
  <si>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</si>
  <si>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</si>
  <si>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</si>
  <si>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</si>
  <si>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</si>
  <si>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</si>
  <si>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</si>
  <si>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</si>
  <si>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</si>
  <si>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</si>
  <si>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</si>
  <si>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</si>
  <si>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</si>
  <si>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</si>
  <si>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</si>
  <si>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</si>
  <si>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</si>
  <si>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</si>
  <si>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</si>
  <si>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</si>
  <si>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</si>
  <si>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</si>
  <si>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</si>
  <si>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</si>
  <si>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</si>
  <si>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</si>
  <si>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</si>
  <si>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</si>
  <si>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</si>
  <si>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</si>
  <si>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</si>
  <si>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</si>
  <si>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</si>
  <si>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</si>
  <si>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</si>
  <si>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</si>
  <si>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</si>
  <si>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</si>
  <si>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</si>
  <si>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</si>
  <si>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</si>
  <si>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</si>
  <si>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</si>
  <si>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</si>
  <si>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</si>
  <si>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</si>
  <si>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</si>
  <si>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</si>
  <si>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</si>
  <si>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</si>
  <si>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</si>
  <si>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</si>
  <si>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</si>
  <si>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</si>
  <si>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</si>
  <si>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</si>
  <si>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</si>
  <si>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</si>
  <si>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</si>
  <si>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</si>
  <si>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</si>
  <si>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</si>
  <si>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</si>
  <si>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</si>
  <si>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</si>
  <si>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</si>
  <si>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</si>
  <si>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</si>
  <si>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</si>
  <si>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</si>
  <si>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</si>
  <si>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</si>
  <si>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</si>
  <si>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</si>
  <si>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</si>
  <si>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</si>
  <si>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</si>
  <si>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</si>
  <si>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</si>
  <si>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</si>
  <si>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</si>
  <si>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</si>
  <si>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</si>
  <si>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</si>
  <si>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</si>
  <si>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</si>
  <si>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</si>
  <si>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</si>
  <si>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</si>
  <si>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</si>
  <si>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</si>
  <si>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</si>
  <si>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</si>
  <si>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</si>
  <si>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</si>
  <si>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</si>
  <si>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</si>
  <si>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</si>
  <si>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</si>
  <si>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</si>
  <si>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</si>
  <si>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</si>
  <si>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</si>
  <si>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</si>
  <si>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</si>
  <si>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</si>
  <si>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</si>
  <si>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</si>
  <si>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</si>
  <si>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</si>
  <si>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</si>
  <si>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</si>
  <si>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</si>
  <si>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</si>
  <si>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</si>
  <si>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</si>
  <si>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</si>
  <si>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</si>
  <si>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</si>
  <si>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</si>
  <si>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</si>
  <si>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</si>
  <si>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</si>
  <si>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</si>
  <si>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</si>
  <si>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</si>
  <si>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</si>
  <si>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</si>
  <si>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</si>
  <si>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</si>
  <si>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</si>
  <si>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</si>
  <si>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</si>
  <si>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</si>
  <si>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</si>
  <si>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</si>
  <si>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</si>
  <si>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</si>
  <si>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</si>
  <si>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</si>
  <si>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</si>
  <si>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</si>
  <si>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</si>
  <si>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</si>
  <si>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</si>
  <si>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</si>
  <si>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</si>
  <si>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</si>
  <si>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</si>
  <si>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</si>
  <si>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</si>
  <si>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</si>
  <si>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</si>
  <si>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</si>
  <si>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</si>
  <si>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</si>
  <si>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</si>
  <si>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</si>
  <si>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</si>
  <si>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</si>
  <si>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</si>
  <si>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</si>
  <si>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</si>
  <si>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</si>
  <si>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</si>
  <si>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</si>
  <si>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</si>
  <si>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</si>
  <si>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</si>
  <si>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</si>
  <si>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</si>
  <si>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</si>
  <si>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</si>
  <si>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</si>
  <si>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</si>
  <si>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</si>
  <si>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</si>
  <si>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</si>
  <si>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</si>
  <si>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</si>
  <si>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</si>
  <si>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</si>
  <si>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</si>
  <si>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</si>
  <si>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</si>
  <si>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</si>
  <si>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</si>
  <si>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</si>
  <si>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</si>
  <si>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</si>
  <si>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</si>
  <si>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</si>
  <si>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</si>
  <si>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</si>
  <si>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</si>
  <si>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</si>
  <si>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</si>
  <si>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</si>
  <si>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</si>
  <si>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</si>
  <si>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</si>
  <si>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</si>
  <si>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</si>
  <si>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</si>
  <si>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</si>
  <si>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</si>
  <si>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</si>
  <si>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</si>
  <si>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</si>
  <si>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</si>
  <si>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</si>
  <si>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</si>
  <si>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</si>
  <si>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</si>
  <si>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</si>
  <si>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</si>
  <si>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</si>
  <si>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</si>
  <si>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</si>
  <si>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</si>
  <si>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</si>
  <si>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</si>
  <si>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</si>
  <si>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</si>
  <si>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</si>
  <si>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</si>
  <si>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</si>
  <si>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</si>
  <si>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</si>
  <si>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</si>
  <si>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</si>
  <si>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</si>
  <si>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</si>
  <si>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</si>
  <si>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</si>
  <si>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</si>
  <si>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</si>
  <si>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</si>
  <si>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</si>
  <si>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</si>
  <si>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</si>
  <si>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</si>
  <si>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</si>
  <si>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</si>
  <si>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</si>
  <si>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</si>
  <si>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</si>
  <si>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</si>
  <si>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</si>
  <si>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</si>
  <si>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</si>
  <si>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</si>
  <si>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</si>
  <si>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</si>
  <si>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</si>
  <si>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</si>
  <si>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</si>
  <si>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</si>
  <si>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</si>
  <si>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</si>
  <si>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</si>
  <si>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</si>
  <si>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</si>
  <si>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</si>
  <si>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</si>
  <si>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</si>
  <si>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</si>
  <si>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</si>
  <si>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</si>
  <si>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</si>
  <si>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</si>
  <si>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</si>
  <si>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</si>
  <si>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</si>
  <si>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</si>
  <si>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</si>
  <si>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</si>
  <si>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</si>
  <si>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</si>
  <si>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</si>
  <si>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</si>
  <si>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</si>
  <si>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</si>
  <si>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</si>
  <si>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</si>
  <si>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</si>
  <si>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</si>
  <si>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</si>
  <si>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</si>
  <si>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</si>
  <si>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</si>
  <si>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</si>
  <si>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</si>
  <si>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</si>
  <si>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</si>
  <si>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</si>
  <si>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</si>
  <si>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</si>
  <si>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</si>
  <si>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</si>
  <si>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</si>
  <si>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</si>
  <si>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</si>
  <si>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</si>
  <si>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</si>
  <si>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</si>
  <si>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</si>
  <si>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</si>
  <si>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</si>
  <si>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</si>
  <si>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</si>
  <si>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</si>
  <si>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</si>
  <si>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</si>
  <si>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</si>
  <si>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</si>
  <si>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</si>
  <si>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</si>
  <si>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</si>
  <si>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</si>
  <si>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</si>
  <si>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</si>
  <si>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</si>
  <si>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</si>
  <si>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</si>
  <si>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</si>
  <si>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</si>
  <si>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</si>
  <si>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</si>
  <si>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</si>
  <si>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</si>
  <si>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</si>
  <si>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</si>
  <si>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</si>
  <si>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</si>
  <si>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</si>
  <si>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</si>
  <si>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</si>
  <si>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</si>
  <si>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</si>
  <si>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</si>
  <si>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</si>
  <si>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</si>
  <si>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</si>
  <si>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</si>
  <si>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</si>
  <si>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</si>
  <si>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</si>
  <si>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</si>
  <si>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</si>
  <si>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</si>
  <si>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</si>
  <si>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</si>
  <si>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</si>
  <si>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</si>
  <si>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</si>
  <si>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</si>
  <si>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</si>
  <si>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</si>
  <si>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</si>
  <si>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</si>
  <si>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</si>
  <si>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</si>
  <si>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</si>
  <si>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</si>
  <si>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</si>
  <si>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</si>
  <si>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</si>
  <si>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</si>
  <si>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</si>
  <si>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</si>
  <si>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</si>
  <si>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</si>
  <si>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</si>
  <si>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</si>
  <si>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</si>
  <si>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</si>
  <si>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</si>
  <si>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</si>
  <si>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</si>
  <si>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</si>
  <si>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</si>
  <si>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</si>
  <si>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</si>
  <si>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</si>
  <si>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</si>
  <si>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</si>
  <si>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</si>
  <si>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</si>
  <si>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</si>
  <si>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</si>
  <si>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</si>
  <si>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</si>
  <si>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</si>
  <si>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</si>
  <si>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</si>
  <si>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</si>
  <si>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</si>
  <si>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</si>
  <si>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</si>
  <si>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</si>
  <si>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</si>
  <si>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</si>
  <si>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</si>
  <si>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</si>
  <si>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</si>
  <si>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</si>
  <si>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</si>
  <si>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</si>
  <si>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</si>
  <si>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</si>
  <si>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</si>
  <si>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</si>
  <si>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</si>
  <si>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</si>
  <si>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</si>
  <si>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</si>
  <si>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</si>
  <si>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</si>
  <si>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</si>
  <si>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</si>
  <si>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</si>
  <si>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</si>
  <si>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</si>
  <si>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</si>
  <si>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</si>
  <si>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</si>
  <si>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</si>
  <si>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</si>
  <si>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</si>
  <si>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</si>
  <si>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</si>
  <si>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</si>
  <si>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</si>
  <si>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</si>
  <si>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</si>
  <si>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</si>
  <si>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</si>
  <si>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</si>
  <si>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</si>
  <si>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</si>
  <si>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</si>
  <si>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</si>
  <si>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</si>
  <si>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</si>
  <si>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</si>
  <si>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</si>
  <si>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</si>
  <si>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</si>
  <si>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</si>
  <si>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</si>
  <si>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</si>
  <si>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</si>
  <si>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</si>
  <si>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</si>
  <si>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</si>
  <si>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</si>
  <si>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</si>
  <si>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</si>
  <si>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</si>
  <si>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</si>
  <si>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</si>
  <si>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</si>
  <si>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</si>
  <si>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</si>
  <si>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</si>
  <si>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</si>
  <si>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</si>
  <si>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</si>
  <si>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</si>
  <si>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</si>
  <si>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</si>
  <si>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</si>
  <si>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</si>
  <si>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</si>
  <si>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</si>
  <si>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</si>
  <si>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</si>
  <si>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</si>
  <si>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</si>
  <si>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</si>
  <si>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</si>
  <si>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</si>
  <si>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</si>
  <si>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</si>
  <si>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</si>
  <si>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</si>
  <si>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</si>
  <si>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</si>
  <si>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</si>
  <si>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</si>
  <si>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</si>
  <si>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</si>
  <si>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</si>
  <si>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</si>
  <si>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</si>
  <si>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</si>
  <si>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</si>
  <si>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</si>
  <si>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</si>
  <si>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</si>
  <si>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</si>
  <si>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</si>
  <si>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</si>
  <si>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</si>
  <si>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</si>
  <si>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</si>
  <si>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</si>
  <si>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</si>
  <si>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</si>
  <si>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</si>
  <si>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</si>
  <si>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</si>
  <si>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</si>
  <si>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</si>
  <si>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</si>
  <si>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</si>
  <si>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</si>
  <si>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</si>
  <si>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</si>
  <si>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</si>
  <si>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</si>
  <si>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</si>
  <si>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</si>
  <si>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</si>
  <si>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</si>
  <si>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</si>
  <si>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</si>
  <si>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</si>
  <si>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</si>
  <si>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</si>
  <si>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</si>
  <si>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</si>
  <si>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</si>
  <si>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</si>
  <si>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</si>
  <si>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</si>
  <si>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</si>
  <si>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</si>
  <si>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</si>
  <si>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</si>
  <si>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</si>
  <si>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</si>
  <si>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</si>
  <si>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</si>
  <si>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</si>
  <si>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</si>
  <si>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</si>
  <si>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</si>
  <si>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</si>
  <si>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</si>
  <si>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</si>
  <si>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</si>
  <si>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</si>
  <si>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</si>
  <si>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</si>
  <si>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</si>
  <si>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</si>
  <si>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</si>
  <si>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</si>
  <si>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</si>
  <si>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</si>
  <si>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</si>
  <si>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</si>
  <si>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</si>
  <si>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</si>
  <si>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</si>
  <si>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</si>
  <si>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</si>
  <si>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</si>
  <si>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</si>
  <si>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</si>
  <si>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</si>
  <si>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</si>
  <si>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</si>
  <si>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</si>
  <si>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</si>
  <si>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</si>
  <si>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</si>
  <si>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</si>
  <si>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</si>
  <si>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</si>
  <si>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</si>
  <si>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</si>
  <si>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</si>
  <si>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</si>
  <si>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</si>
  <si>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</si>
  <si>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</si>
  <si>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</si>
  <si>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</si>
  <si>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</si>
  <si>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</si>
  <si>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</si>
  <si>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</si>
  <si>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</si>
  <si>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</si>
  <si>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</si>
  <si>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</si>
  <si>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</si>
  <si>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</si>
  <si>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</si>
  <si>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</si>
  <si>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</si>
  <si>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</si>
  <si>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</si>
  <si>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</si>
  <si>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</si>
  <si>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</si>
  <si>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</si>
  <si>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</si>
  <si>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</si>
  <si>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</si>
  <si>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</si>
  <si>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</si>
  <si>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</si>
  <si>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</si>
  <si>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</si>
  <si>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</si>
  <si>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</si>
  <si>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</si>
  <si>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</si>
  <si>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</si>
  <si>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</si>
  <si>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</si>
  <si>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</si>
  <si>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</si>
  <si>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</si>
  <si>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</si>
  <si>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</si>
  <si>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</si>
  <si>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</si>
  <si>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</si>
  <si>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</si>
  <si>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</si>
  <si>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</si>
  <si>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</si>
  <si>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</si>
  <si>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</si>
  <si>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</si>
  <si>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</si>
  <si>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</si>
  <si>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</si>
  <si>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</si>
  <si>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</si>
  <si>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</si>
  <si>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</si>
  <si>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</si>
  <si>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</si>
  <si>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</si>
  <si>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</si>
  <si>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</si>
  <si>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</si>
  <si>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</si>
  <si>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</si>
  <si>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</si>
  <si>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</si>
  <si>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</si>
  <si>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</si>
  <si>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</si>
  <si>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</si>
  <si>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</si>
  <si>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</si>
  <si>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</si>
  <si>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</si>
  <si>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</si>
  <si>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</si>
  <si>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</si>
  <si>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</si>
  <si>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</si>
  <si>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</si>
  <si>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</si>
  <si>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</si>
  <si>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</si>
  <si>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</si>
  <si>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</si>
  <si>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</si>
  <si>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</si>
  <si>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</si>
  <si>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</si>
  <si>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</si>
  <si>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</si>
  <si>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</si>
  <si>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</si>
  <si>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</si>
  <si>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</si>
  <si>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</si>
  <si>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</si>
  <si>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</si>
  <si>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</si>
  <si>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</si>
  <si>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</si>
  <si>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</si>
  <si>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</si>
  <si>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</si>
  <si>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</si>
  <si>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</si>
  <si>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</si>
  <si>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</si>
  <si>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</si>
  <si>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</si>
  <si>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</si>
  <si>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</si>
  <si>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</si>
  <si>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</si>
  <si>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</si>
  <si>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</si>
  <si>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</si>
  <si>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</si>
  <si>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</si>
  <si>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</si>
  <si>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</si>
  <si>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</si>
  <si>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</si>
  <si>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</si>
  <si>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</si>
  <si>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</si>
  <si>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</si>
  <si>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</si>
  <si>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</si>
  <si>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</si>
  <si>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</si>
  <si>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</si>
  <si>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</si>
  <si>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</si>
  <si>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</si>
  <si>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</si>
  <si>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</si>
  <si>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</si>
  <si>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</si>
  <si>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</si>
  <si>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</si>
  <si>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</si>
  <si>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</si>
  <si>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</si>
  <si>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</si>
  <si>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</si>
  <si>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</si>
  <si>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</si>
  <si>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</si>
  <si>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</si>
  <si>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</si>
  <si>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</si>
  <si>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</si>
  <si>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</si>
  <si>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</si>
  <si>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</si>
  <si>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</si>
  <si>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</si>
  <si>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</si>
  <si>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</si>
  <si>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</si>
  <si>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</si>
  <si>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</si>
  <si>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</si>
  <si>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</si>
  <si>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</si>
  <si>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</si>
  <si>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</si>
  <si>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</si>
  <si>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</si>
  <si>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</si>
  <si>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</si>
  <si>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</si>
  <si>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</si>
  <si>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</si>
  <si>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</si>
  <si>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</si>
  <si>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</si>
  <si>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</si>
  <si>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</si>
  <si>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</si>
  <si>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</si>
  <si>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</si>
  <si>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</si>
  <si>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</si>
  <si>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</si>
  <si>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</si>
  <si>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</si>
  <si>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</si>
  <si>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</si>
  <si>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</si>
  <si>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</si>
  <si>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</si>
  <si>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</si>
  <si>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</si>
  <si>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</si>
  <si>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</si>
  <si>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</si>
  <si>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</si>
  <si>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</si>
  <si>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</si>
  <si>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</si>
  <si>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</si>
  <si>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</si>
  <si>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</si>
  <si>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</si>
  <si>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</si>
  <si>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</si>
  <si>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</si>
  <si>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</si>
  <si>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</si>
  <si>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</si>
  <si>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</si>
  <si>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</si>
  <si>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</si>
  <si>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</si>
  <si>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</si>
  <si>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</si>
  <si>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</si>
  <si>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</si>
  <si>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</si>
  <si>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</si>
  <si>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</si>
  <si>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</si>
  <si>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</si>
  <si>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</si>
  <si>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</si>
  <si>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</si>
  <si>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</si>
  <si>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</si>
  <si>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</si>
  <si>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</si>
  <si>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</si>
  <si>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</si>
  <si>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</si>
  <si>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</si>
  <si>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</si>
  <si>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</si>
  <si>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</si>
  <si>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</si>
  <si>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</si>
  <si>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</si>
  <si>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</si>
  <si>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</si>
  <si>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</si>
  <si>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</si>
  <si>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</si>
  <si>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</si>
  <si>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</si>
  <si>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</si>
  <si>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</si>
  <si>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</si>
  <si>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</si>
  <si>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</si>
  <si>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</si>
  <si>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</si>
  <si>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</si>
  <si>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</si>
  <si>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</si>
  <si>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</si>
  <si>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</si>
  <si>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</si>
  <si>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</si>
  <si>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</si>
  <si>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</si>
  <si>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</si>
  <si>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</si>
  <si>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</si>
  <si>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</si>
  <si>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</si>
  <si>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</si>
  <si>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</si>
  <si>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</si>
  <si>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</si>
  <si>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</si>
  <si>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</si>
  <si>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</si>
  <si>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</si>
  <si>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</si>
  <si>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</si>
  <si>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</si>
  <si>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</si>
  <si>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</si>
  <si>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</si>
  <si>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</si>
  <si>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</si>
  <si>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</si>
  <si>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</si>
  <si>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</si>
  <si>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</si>
  <si>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</si>
  <si>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</si>
  <si>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</si>
  <si>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</si>
  <si>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</si>
  <si>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</si>
  <si>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</si>
  <si>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</si>
  <si>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</si>
  <si>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</si>
  <si>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</si>
  <si>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</si>
  <si>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</si>
  <si>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</si>
  <si>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</si>
  <si>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</si>
  <si>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</si>
  <si>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</si>
  <si>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</si>
  <si>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</si>
  <si>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</si>
  <si>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</si>
  <si>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</si>
  <si>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</si>
  <si>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</si>
  <si>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</si>
  <si>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</si>
  <si>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</si>
  <si>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</si>
  <si>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</si>
  <si>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</si>
  <si>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</si>
  <si>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</si>
  <si>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</si>
  <si>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</si>
  <si>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</si>
  <si>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</si>
  <si>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</si>
  <si>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</si>
  <si>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</si>
  <si>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</si>
  <si>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</si>
  <si>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</si>
  <si>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</si>
  <si>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</si>
  <si>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</si>
  <si>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</si>
  <si>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</si>
  <si>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</si>
  <si>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</si>
  <si>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</si>
  <si>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</si>
  <si>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</si>
  <si>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</si>
  <si>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</si>
  <si>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</si>
  <si>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</si>
  <si>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</si>
  <si>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</si>
  <si>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</si>
  <si>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</si>
  <si>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</si>
  <si>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</si>
  <si>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</si>
  <si>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</si>
  <si>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</si>
  <si>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</si>
  <si>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</si>
  <si>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</si>
  <si>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</si>
  <si>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</si>
  <si>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</si>
  <si>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</si>
  <si>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</si>
  <si>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</si>
  <si>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</si>
  <si>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</si>
  <si>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</si>
  <si>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</si>
  <si>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</si>
  <si>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</si>
  <si>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</si>
  <si>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</si>
  <si>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</si>
  <si>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</si>
  <si>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</si>
  <si>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</si>
  <si>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</si>
  <si>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</si>
  <si>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</si>
  <si>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</si>
  <si>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</si>
  <si>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</si>
  <si>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</si>
  <si>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</si>
  <si>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</si>
  <si>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</si>
  <si>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</si>
  <si>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</si>
  <si>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</si>
  <si>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</si>
  <si>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</si>
  <si>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</si>
  <si>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</si>
  <si>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</si>
  <si>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</si>
  <si>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</si>
  <si>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</si>
  <si>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</si>
  <si>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</si>
  <si>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</si>
  <si>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</si>
  <si>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</si>
  <si>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</si>
  <si>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</si>
  <si>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</si>
  <si>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</si>
  <si>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</si>
  <si>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</si>
  <si>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</si>
  <si>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</si>
  <si>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</si>
  <si>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</si>
  <si>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</si>
  <si>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</si>
  <si>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</si>
  <si>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</si>
  <si>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</si>
  <si>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</si>
  <si>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</si>
  <si>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</si>
  <si>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</si>
  <si>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</si>
  <si>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</si>
  <si>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</si>
  <si>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</si>
  <si>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</si>
  <si>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</si>
  <si>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</si>
  <si>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</si>
  <si>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</si>
  <si>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</si>
  <si>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</si>
  <si>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</si>
  <si>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</si>
  <si>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</si>
  <si>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</si>
  <si>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</si>
  <si>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</si>
  <si>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</si>
  <si>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</si>
  <si>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</si>
  <si>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</si>
  <si>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</si>
  <si>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</si>
  <si>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</si>
  <si>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</si>
  <si>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</si>
  <si>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</si>
  <si>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</si>
  <si>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</si>
  <si>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</si>
  <si>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</si>
  <si>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</si>
  <si>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</si>
  <si>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</si>
  <si>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</si>
  <si>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</si>
  <si>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</si>
  <si>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</si>
  <si>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</si>
  <si>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</si>
  <si>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</si>
  <si>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</si>
  <si>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</si>
  <si>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</si>
  <si>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</si>
  <si>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</si>
  <si>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</si>
  <si>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</si>
  <si>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</si>
  <si>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</si>
  <si>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</si>
  <si>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</si>
  <si>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</si>
  <si>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</si>
  <si>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</si>
  <si>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</si>
  <si>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</si>
  <si>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</si>
  <si>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</si>
  <si>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</si>
  <si>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</si>
  <si>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</si>
  <si>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</si>
  <si>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</si>
  <si>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</si>
  <si>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</si>
  <si>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</si>
  <si>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</si>
  <si>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</si>
  <si>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</si>
  <si>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</si>
  <si>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</si>
  <si>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</si>
  <si>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</si>
  <si>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</si>
  <si>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</si>
  <si>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</si>
  <si>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</si>
  <si>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</si>
  <si>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</si>
  <si>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</si>
  <si>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</si>
  <si>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</si>
  <si>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</si>
  <si>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</si>
  <si>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</si>
  <si>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</si>
  <si>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</si>
  <si>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</si>
  <si>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</si>
  <si>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</si>
  <si>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</si>
  <si>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</si>
  <si>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</si>
  <si>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</si>
  <si>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</si>
  <si>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</si>
  <si>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</si>
  <si>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</si>
  <si>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</si>
  <si>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</si>
  <si>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</si>
  <si>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</si>
  <si>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</si>
  <si>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</si>
  <si>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</si>
  <si>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</si>
  <si>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</si>
  <si>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</si>
  <si>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</si>
  <si>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</si>
  <si>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</si>
  <si>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</si>
  <si>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</si>
  <si>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</si>
  <si>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</si>
  <si>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</si>
  <si>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</si>
  <si>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</si>
  <si>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</si>
  <si>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</si>
  <si>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</si>
  <si>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</si>
  <si>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</si>
  <si>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</si>
  <si>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</si>
  <si>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</si>
  <si>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</si>
  <si>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</si>
  <si>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</si>
  <si>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</si>
  <si>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</si>
  <si>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</si>
  <si>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</si>
  <si>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</si>
  <si>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</si>
  <si>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</si>
  <si>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</si>
  <si>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</si>
  <si>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</si>
  <si>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</si>
  <si>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</si>
  <si>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</si>
  <si>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</si>
  <si>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</si>
  <si>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</si>
  <si>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</si>
  <si>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</si>
  <si>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</si>
  <si>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</si>
  <si>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</si>
  <si>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</si>
  <si>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</si>
  <si>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</si>
  <si>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</si>
  <si>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</si>
  <si>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</si>
  <si>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</si>
  <si>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</si>
  <si>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</si>
  <si>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</si>
  <si>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</si>
  <si>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</si>
  <si>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</si>
  <si>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</si>
  <si>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</si>
  <si>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</si>
  <si>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</si>
  <si>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</si>
  <si>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</si>
  <si>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</si>
  <si>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</si>
  <si>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</si>
  <si>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</si>
  <si>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</si>
  <si>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</si>
  <si>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</si>
  <si>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</si>
  <si>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</si>
  <si>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</si>
  <si>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</si>
  <si>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</si>
  <si>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</si>
  <si>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</si>
  <si>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</si>
  <si>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</si>
  <si>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</si>
  <si>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</si>
  <si>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</si>
  <si>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</si>
  <si>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</si>
  <si>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</si>
  <si>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</si>
  <si>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</si>
  <si>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</si>
  <si>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</si>
  <si>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</si>
  <si>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</si>
  <si>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</si>
  <si>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</si>
  <si>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</si>
  <si>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</si>
  <si>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</si>
  <si>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</si>
  <si>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</si>
  <si>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</si>
  <si>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</si>
  <si>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</si>
  <si>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</si>
  <si>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</si>
  <si>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</si>
  <si>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</si>
  <si>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</si>
  <si>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</si>
  <si>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</si>
  <si>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</si>
  <si>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</si>
  <si>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</si>
  <si>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</si>
  <si>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</si>
  <si>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</si>
  <si>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</si>
  <si>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</si>
  <si>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</si>
  <si>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</si>
  <si>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</si>
  <si>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</si>
  <si>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</si>
  <si>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</si>
  <si>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</si>
  <si>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</si>
  <si>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</si>
  <si>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</si>
  <si>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</si>
  <si>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</si>
  <si>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</si>
  <si>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</si>
  <si>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</si>
  <si>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</si>
  <si>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</si>
  <si>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</si>
  <si>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</si>
  <si>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</si>
  <si>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</si>
  <si>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</si>
  <si>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</si>
  <si>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</si>
  <si>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</si>
  <si>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</si>
  <si>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</si>
  <si>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</si>
  <si>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</si>
  <si>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</si>
  <si>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</si>
  <si>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</si>
  <si>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</si>
  <si>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</si>
  <si>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</si>
  <si>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</si>
  <si>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</si>
  <si>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</si>
  <si>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</si>
  <si>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</si>
  <si>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</si>
  <si>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</si>
  <si>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</si>
  <si>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</si>
  <si>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</si>
  <si>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</si>
  <si>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</si>
  <si>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</si>
  <si>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</si>
  <si>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</si>
  <si>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</si>
  <si>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</si>
  <si>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</si>
  <si>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</si>
  <si>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</si>
  <si>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</si>
  <si>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</si>
  <si>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</si>
  <si>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</si>
  <si>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</si>
  <si>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</si>
  <si>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</si>
  <si>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</si>
  <si>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</si>
  <si>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</si>
  <si>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</si>
  <si>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</si>
  <si>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</si>
  <si>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</si>
  <si>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</si>
  <si>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</si>
  <si>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</si>
  <si>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</si>
  <si>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</si>
  <si>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</si>
  <si>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</si>
  <si>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</si>
  <si>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</si>
  <si>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</si>
  <si>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</si>
  <si>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</si>
  <si>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</si>
  <si>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</si>
  <si>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</si>
  <si>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</si>
  <si>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</si>
  <si>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</si>
  <si>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</si>
  <si>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</si>
  <si>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</si>
  <si>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</si>
  <si>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</si>
  <si>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</si>
  <si>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</si>
  <si>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</si>
  <si>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</si>
  <si>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</si>
  <si>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</si>
  <si>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</si>
  <si>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</si>
  <si>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</si>
  <si>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</si>
  <si>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</si>
  <si>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</si>
  <si>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</si>
  <si>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</si>
  <si>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</si>
  <si>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</si>
  <si>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</si>
  <si>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</si>
  <si>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</si>
  <si>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</si>
  <si>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</si>
  <si>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</si>
  <si>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</si>
  <si>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</si>
  <si>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</si>
  <si>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</si>
  <si>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</si>
  <si>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</si>
  <si>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</si>
  <si>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</si>
  <si>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</si>
  <si>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</si>
  <si>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</si>
  <si>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</si>
  <si>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</si>
  <si>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</si>
  <si>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</si>
  <si>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</si>
  <si>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</si>
  <si>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</si>
  <si>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</si>
  <si>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</si>
  <si>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</si>
  <si>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</si>
  <si>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</si>
  <si>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</si>
  <si>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</si>
  <si>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</si>
  <si>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</si>
  <si>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</si>
  <si>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</si>
  <si>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</si>
  <si>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</si>
  <si>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</si>
  <si>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</si>
  <si>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</si>
  <si>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</si>
  <si>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</si>
  <si>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</si>
  <si>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</si>
  <si>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</si>
  <si>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</si>
  <si>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</si>
  <si>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</si>
  <si>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</si>
  <si>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</si>
  <si>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</si>
  <si>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</si>
  <si>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</si>
  <si>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</si>
  <si>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</si>
  <si>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</si>
  <si>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</si>
  <si>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</si>
  <si>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</si>
  <si>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</si>
  <si>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</si>
  <si>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</si>
  <si>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</si>
  <si>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</si>
  <si>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</si>
  <si>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</si>
  <si>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</si>
  <si>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</si>
  <si>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</si>
  <si>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</si>
  <si>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</si>
  <si>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</si>
  <si>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</si>
  <si>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</si>
  <si>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</si>
  <si>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</si>
  <si>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</si>
  <si>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</si>
  <si>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</si>
  <si>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</si>
  <si>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</si>
  <si>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</si>
  <si>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</si>
  <si>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</si>
  <si>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</si>
  <si>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</si>
  <si>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</si>
  <si>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</si>
  <si>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</si>
  <si>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</si>
  <si>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</si>
  <si>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</si>
  <si>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</si>
  <si>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</si>
  <si>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</si>
  <si>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</si>
  <si>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</si>
  <si>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</si>
  <si>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</si>
  <si>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</si>
  <si>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</si>
  <si>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</si>
  <si>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</si>
  <si>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</si>
  <si>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</si>
  <si>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</si>
  <si>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</si>
  <si>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</si>
  <si>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</si>
  <si>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</si>
  <si>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</si>
  <si>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</si>
  <si>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</si>
  <si>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</si>
  <si>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</si>
  <si>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</si>
  <si>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</si>
  <si>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</si>
  <si>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</si>
  <si>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</si>
  <si>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</si>
  <si>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</si>
  <si>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</si>
  <si>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</si>
  <si>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</si>
  <si>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</si>
  <si>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</si>
  <si>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</si>
  <si>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</si>
  <si>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</si>
  <si>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</si>
  <si>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</si>
  <si>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</si>
  <si>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</si>
  <si>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</si>
  <si>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</si>
  <si>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</si>
  <si>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</si>
  <si>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</si>
  <si>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</si>
  <si>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</si>
  <si>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</si>
  <si>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</si>
  <si>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</si>
  <si>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</si>
  <si>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</si>
  <si>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</si>
  <si>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</si>
  <si>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</si>
  <si>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</si>
  <si>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</si>
  <si>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</si>
  <si>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</si>
  <si>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</si>
  <si>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</si>
  <si>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</si>
  <si>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</si>
  <si>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</si>
  <si>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</si>
  <si>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</si>
  <si>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</si>
  <si>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</si>
  <si>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</si>
  <si>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</si>
  <si>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</si>
  <si>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</si>
  <si>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</si>
  <si>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</si>
  <si>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</si>
  <si>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</si>
  <si>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</si>
  <si>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</si>
  <si>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</si>
  <si>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</si>
  <si>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</si>
  <si>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</si>
  <si>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</si>
  <si>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</si>
  <si>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</si>
  <si>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</si>
  <si>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</si>
  <si>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</si>
  <si>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</si>
  <si>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</si>
  <si>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</si>
  <si>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</si>
  <si>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</si>
  <si>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</si>
  <si>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</si>
  <si>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</si>
  <si>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</si>
  <si>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</si>
  <si>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</si>
  <si>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</si>
  <si>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</si>
  <si>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</si>
  <si>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</si>
  <si>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</si>
  <si>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</si>
  <si>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</si>
  <si>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</si>
  <si>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</si>
  <si>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</si>
  <si>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</si>
  <si>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</si>
  <si>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</si>
  <si>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</si>
  <si>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</si>
  <si>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</si>
  <si>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</si>
  <si>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</si>
  <si>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</si>
  <si>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</si>
  <si>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</si>
  <si>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</si>
  <si>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</si>
  <si>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</si>
  <si>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</si>
  <si>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</si>
  <si>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</si>
  <si>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</si>
  <si>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</si>
  <si>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</si>
  <si>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</si>
  <si>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</si>
  <si>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</si>
  <si>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</si>
  <si>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</si>
  <si>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</si>
  <si>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</si>
  <si>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</si>
  <si>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</si>
  <si>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</si>
  <si>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</si>
  <si>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</si>
  <si>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</si>
  <si>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</si>
  <si>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</si>
  <si>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</si>
  <si>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</si>
  <si>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</si>
  <si>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</si>
  <si>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</si>
  <si>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</si>
  <si>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</si>
  <si>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</si>
  <si>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</si>
  <si>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</si>
  <si>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</si>
  <si>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</si>
  <si>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</si>
  <si>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</si>
  <si>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</si>
  <si>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</si>
  <si>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</si>
  <si>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</si>
  <si>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</si>
  <si>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</si>
  <si>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</si>
  <si>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</si>
  <si>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</si>
  <si>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</si>
  <si>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</si>
  <si>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</si>
  <si>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</si>
  <si>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</si>
  <si>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</si>
  <si>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</si>
  <si>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</si>
  <si>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</si>
  <si>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</si>
  <si>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</si>
  <si>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</si>
  <si>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</si>
  <si>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</si>
  <si>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</si>
  <si>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</si>
  <si>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</si>
  <si>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</si>
  <si>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</si>
  <si>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</si>
  <si>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</si>
  <si>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</si>
  <si>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</si>
  <si>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</si>
  <si>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</si>
  <si>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</si>
  <si>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</si>
  <si>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</si>
  <si>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</si>
  <si>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</si>
  <si>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</si>
  <si>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</si>
  <si>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</si>
  <si>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</si>
  <si>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</si>
  <si>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</si>
  <si>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</si>
  <si>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</si>
  <si>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</si>
  <si>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</si>
  <si>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</si>
  <si>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</si>
  <si>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</si>
  <si>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</si>
  <si>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</si>
  <si>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</si>
  <si>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</si>
  <si>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</si>
  <si>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</si>
  <si>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</si>
  <si>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</si>
  <si>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</si>
  <si>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</si>
  <si>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</si>
  <si>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</si>
  <si>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</si>
  <si>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</si>
  <si>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</si>
  <si>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</si>
  <si>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</si>
  <si>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</si>
  <si>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</si>
  <si>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</si>
  <si>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</si>
  <si>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</si>
  <si>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</si>
  <si>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</si>
  <si>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</si>
  <si>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</si>
  <si>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</si>
  <si>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</si>
  <si>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</si>
  <si>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</si>
  <si>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</si>
  <si>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</si>
  <si>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</si>
  <si>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</si>
  <si>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</si>
  <si>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</si>
  <si>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</si>
  <si>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</si>
  <si>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</si>
  <si>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</si>
  <si>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</si>
  <si>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</si>
  <si>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</si>
  <si>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</si>
  <si>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</si>
  <si>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</si>
  <si>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</si>
  <si>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</si>
  <si>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</si>
  <si>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</si>
  <si>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</si>
  <si>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</si>
  <si>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</si>
  <si>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</si>
  <si>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</si>
  <si>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</si>
  <si>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</si>
  <si>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</si>
  <si>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</si>
  <si>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</si>
  <si>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</si>
  <si>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</si>
  <si>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</si>
  <si>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</si>
  <si>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</si>
  <si>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</si>
  <si>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</si>
  <si>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</si>
  <si>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</si>
  <si>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</si>
  <si>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</si>
  <si>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</si>
  <si>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</si>
  <si>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</si>
  <si>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</si>
  <si>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</si>
  <si>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</si>
  <si>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</si>
  <si>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</si>
  <si>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</si>
  <si>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</si>
  <si>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</si>
  <si>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</si>
  <si>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</si>
  <si>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</si>
  <si>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</si>
  <si>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</si>
  <si>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</si>
  <si>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</si>
  <si>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</si>
  <si>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</si>
  <si>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</si>
  <si>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</si>
  <si>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</si>
  <si>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</si>
  <si>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</si>
  <si>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</si>
  <si>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</si>
  <si>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</si>
  <si>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</si>
  <si>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</si>
  <si>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</si>
  <si>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</si>
  <si>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</si>
  <si>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</si>
  <si>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</si>
  <si>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</si>
  <si>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</si>
  <si>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</si>
  <si>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</si>
  <si>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</si>
  <si>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</si>
  <si>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</si>
  <si>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</si>
  <si>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</si>
  <si>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</si>
  <si>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</si>
  <si>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</si>
  <si>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</si>
  <si>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</si>
  <si>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</si>
  <si>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</si>
  <si>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</si>
  <si>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</si>
  <si>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</si>
  <si>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</si>
  <si>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</si>
  <si>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</si>
  <si>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</si>
  <si>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</si>
  <si>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</si>
  <si>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</si>
  <si>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</si>
  <si>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</si>
  <si>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</si>
  <si>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</si>
  <si>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</si>
  <si>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</si>
  <si>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</si>
  <si>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</si>
  <si>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</si>
  <si>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</si>
  <si>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</si>
  <si>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</si>
  <si>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</si>
  <si>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</si>
  <si>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</si>
  <si>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</si>
  <si>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</si>
  <si>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</si>
  <si>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</si>
  <si>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</si>
  <si>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</si>
  <si>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</si>
  <si>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</si>
  <si>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</si>
  <si>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</si>
  <si>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</si>
  <si>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</si>
  <si>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</si>
  <si>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</si>
  <si>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</si>
  <si>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</si>
  <si>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</si>
  <si>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</si>
  <si>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</si>
  <si>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</si>
  <si>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</si>
  <si>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</si>
  <si>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</si>
  <si>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</si>
  <si>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</si>
  <si>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</si>
  <si>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</si>
  <si>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</si>
  <si>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</si>
  <si>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</si>
  <si>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</si>
  <si>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</si>
  <si>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</si>
  <si>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</si>
  <si>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</si>
  <si>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</si>
  <si>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</si>
  <si>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</si>
  <si>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</si>
  <si>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</si>
  <si>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</si>
  <si>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</si>
  <si>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</si>
  <si>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</si>
  <si>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</si>
  <si>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</si>
  <si>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</si>
  <si>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</si>
  <si>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</si>
  <si>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</si>
  <si>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</si>
  <si>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</si>
  <si>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</si>
  <si>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</si>
  <si>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</si>
  <si>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</si>
  <si>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</si>
  <si>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</si>
  <si>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</si>
  <si>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</si>
  <si>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</si>
  <si>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</si>
  <si>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</si>
  <si>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</si>
  <si>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</si>
  <si>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</si>
  <si>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</si>
  <si>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</si>
  <si>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</si>
  <si>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</si>
  <si>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</si>
  <si>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</si>
  <si>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</si>
  <si>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</si>
  <si>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</si>
  <si>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</si>
  <si>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</si>
  <si>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</si>
  <si>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</si>
  <si>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</si>
  <si>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</si>
  <si>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</si>
  <si>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</si>
  <si>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</si>
  <si>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</si>
  <si>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</si>
  <si>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</si>
  <si>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</si>
  <si>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</si>
  <si>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</si>
  <si>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</si>
  <si>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</si>
  <si>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</si>
  <si>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</si>
  <si>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</si>
  <si>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</si>
  <si>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</si>
  <si>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</si>
  <si>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</si>
  <si>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</si>
  <si>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</si>
  <si>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</si>
  <si>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</si>
  <si>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</si>
  <si>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</si>
  <si>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</si>
  <si>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</si>
  <si>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</si>
  <si>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</si>
  <si>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</si>
  <si>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</si>
  <si>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</si>
  <si>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</si>
  <si>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</si>
  <si>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</si>
  <si>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</si>
  <si>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</si>
  <si>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</si>
  <si>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</si>
  <si>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</si>
  <si>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</si>
  <si>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</si>
  <si>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</si>
  <si>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</si>
  <si>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</si>
  <si>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</si>
  <si>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</si>
  <si>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</si>
  <si>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</si>
  <si>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</si>
  <si>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</si>
  <si>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</si>
  <si>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</si>
  <si>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</si>
  <si>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</si>
  <si>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</si>
  <si>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</si>
  <si>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</si>
  <si>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</si>
  <si>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</si>
  <si>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</si>
  <si>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</si>
  <si>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</si>
  <si>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</si>
  <si>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</si>
  <si>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</si>
  <si>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</si>
  <si>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</si>
  <si>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</si>
  <si>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</si>
  <si>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</si>
  <si>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</si>
  <si>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</si>
  <si>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</si>
  <si>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</si>
  <si>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</si>
  <si>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</si>
  <si>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</si>
  <si>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</si>
  <si>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</si>
  <si>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</si>
  <si>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</si>
  <si>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</si>
  <si>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</si>
  <si>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</si>
  <si>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</si>
  <si>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</si>
  <si>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</si>
  <si>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</si>
  <si>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</si>
  <si>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</si>
  <si>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</si>
  <si>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</si>
  <si>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</si>
  <si>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</si>
  <si>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</si>
  <si>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</si>
  <si>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</si>
  <si>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</si>
  <si>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</si>
  <si>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</si>
  <si>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</si>
  <si>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</si>
  <si>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</si>
  <si>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</si>
  <si>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</si>
  <si>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</si>
  <si>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</si>
  <si>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</si>
  <si>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</si>
  <si>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</si>
  <si>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</si>
  <si>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</si>
  <si>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</si>
  <si>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</si>
  <si>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</si>
  <si>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</si>
  <si>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</si>
  <si>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</si>
  <si>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</si>
  <si>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</si>
  <si>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</si>
  <si>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</si>
  <si>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</si>
  <si>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</si>
  <si>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</si>
  <si>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</si>
  <si>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</si>
  <si>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</si>
  <si>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</si>
  <si>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</si>
  <si>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</si>
  <si>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</si>
  <si>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</si>
  <si>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</si>
  <si>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</si>
  <si>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</si>
  <si>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</si>
  <si>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</si>
  <si>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</si>
  <si>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</si>
  <si>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</si>
  <si>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</si>
  <si>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</si>
  <si>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</si>
  <si>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</si>
  <si>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</si>
  <si>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</si>
  <si>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</si>
  <si>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</si>
  <si>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</si>
  <si>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</si>
  <si>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</si>
  <si>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</si>
  <si>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</si>
  <si>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</si>
  <si>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</si>
  <si>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</si>
  <si>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</si>
  <si>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</si>
  <si>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</si>
  <si>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</si>
  <si>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</si>
  <si>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</si>
  <si>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</si>
  <si>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</si>
  <si>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</si>
  <si>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</si>
  <si>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</si>
  <si>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</si>
  <si>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</si>
  <si>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</si>
  <si>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</si>
  <si>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</si>
  <si>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</si>
  <si>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</si>
  <si>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</si>
  <si>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</si>
  <si>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</si>
  <si>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</si>
  <si>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</si>
  <si>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</si>
  <si>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</si>
  <si>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</si>
  <si>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</si>
  <si>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</si>
  <si>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</si>
  <si>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</si>
  <si>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</si>
  <si>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</si>
  <si>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</si>
  <si>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</si>
  <si>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</si>
  <si>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</si>
  <si>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</si>
  <si>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</si>
  <si>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</si>
  <si>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</si>
  <si>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</si>
  <si>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</si>
  <si>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</si>
  <si>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</si>
  <si>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</si>
  <si>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</si>
  <si>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</si>
  <si>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</si>
  <si>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</si>
  <si>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</si>
  <si>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</si>
  <si>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</si>
  <si>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</si>
  <si>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</si>
  <si>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</si>
  <si>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</si>
  <si>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</si>
  <si>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</si>
  <si>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</si>
  <si>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</si>
  <si>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</si>
  <si>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</si>
  <si>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</si>
  <si>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</si>
  <si>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</si>
  <si>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</si>
  <si>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</si>
  <si>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</si>
  <si>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</si>
  <si>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</si>
  <si>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</si>
  <si>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</si>
  <si>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</si>
  <si>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</si>
  <si>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</si>
  <si>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</si>
  <si>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</si>
  <si>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</si>
  <si>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</si>
  <si>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</si>
  <si>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</si>
  <si>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</si>
  <si>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</si>
  <si>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</si>
  <si>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</si>
  <si>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</si>
  <si>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</si>
  <si>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</si>
  <si>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</si>
  <si>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</si>
  <si>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</si>
  <si>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</si>
  <si>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</si>
  <si>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</si>
  <si>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</si>
  <si>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</si>
  <si>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</si>
  <si>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</si>
  <si>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</si>
  <si>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</si>
  <si>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</si>
  <si>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</si>
  <si>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</si>
  <si>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</si>
  <si>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</si>
  <si>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</si>
  <si>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</si>
  <si>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</si>
  <si>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</si>
  <si>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</si>
  <si>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</si>
  <si>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</si>
  <si>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</si>
  <si>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</si>
  <si>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</si>
  <si>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</si>
  <si>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</si>
  <si>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</si>
  <si>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</si>
  <si>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</si>
  <si>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</si>
  <si>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</si>
  <si>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</si>
  <si>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</si>
  <si>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</si>
  <si>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</si>
  <si>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</si>
  <si>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</si>
  <si>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</si>
  <si>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</si>
  <si>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</si>
  <si>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</si>
  <si>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</si>
  <si>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</si>
  <si>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</si>
  <si>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</si>
  <si>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</si>
  <si>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</si>
  <si>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</si>
  <si>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</si>
  <si>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</si>
  <si>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</si>
  <si>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</si>
  <si>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</si>
  <si>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</si>
  <si>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</si>
  <si>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</si>
  <si>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</si>
  <si>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</si>
  <si>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</si>
  <si>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</si>
  <si>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</si>
  <si>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</si>
  <si>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</si>
  <si>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</si>
  <si>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</si>
  <si>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</si>
  <si>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</si>
  <si>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</si>
  <si>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</si>
  <si>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</si>
  <si>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</si>
  <si>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</si>
  <si>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</si>
  <si>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</si>
  <si>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</si>
  <si>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</si>
  <si>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</si>
  <si>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</si>
  <si>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</si>
  <si>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</si>
  <si>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</si>
  <si>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</si>
  <si>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</si>
  <si>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</si>
  <si>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</si>
  <si>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</si>
  <si>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</si>
  <si>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</si>
  <si>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</si>
  <si>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</si>
  <si>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</si>
  <si>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</si>
  <si>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</si>
  <si>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</si>
  <si>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</si>
  <si>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</si>
  <si>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</si>
  <si>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</si>
  <si>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</si>
  <si>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</si>
  <si>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</si>
  <si>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</si>
  <si>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</si>
  <si>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</si>
  <si>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</si>
  <si>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</si>
  <si>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</si>
  <si>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</si>
  <si>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</si>
  <si>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</si>
  <si>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</si>
  <si>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</si>
  <si>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</si>
  <si>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</si>
  <si>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</si>
  <si>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</si>
  <si>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</si>
  <si>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</si>
  <si>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</si>
  <si>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</si>
  <si>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</si>
  <si>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</si>
  <si>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</si>
  <si>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</si>
  <si>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</si>
  <si>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</si>
  <si>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</si>
  <si>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</si>
  <si>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</si>
  <si>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</si>
  <si>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</si>
  <si>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</si>
  <si>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</si>
  <si>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</si>
  <si>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</si>
  <si>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</si>
  <si>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</si>
  <si>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</si>
  <si>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</si>
  <si>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</si>
  <si>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</si>
  <si>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</si>
  <si>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</si>
  <si>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</si>
  <si>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</si>
  <si>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</si>
  <si>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</si>
  <si>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</si>
  <si>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</si>
  <si>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</si>
  <si>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</si>
  <si>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</si>
  <si>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</si>
  <si>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</si>
  <si>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</si>
  <si>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</si>
  <si>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</si>
  <si>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</si>
  <si>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</si>
  <si>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</si>
  <si>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</si>
  <si>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</si>
  <si>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</si>
  <si>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</si>
  <si>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</si>
  <si>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</si>
  <si>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</si>
  <si>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</si>
  <si>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</si>
  <si>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</si>
  <si>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</si>
  <si>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</si>
  <si>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</si>
  <si>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</si>
  <si>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</si>
  <si>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</si>
  <si>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</si>
  <si>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</si>
  <si>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</si>
  <si>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</si>
  <si>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</si>
  <si>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</si>
  <si>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</si>
  <si>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</si>
  <si>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</si>
  <si>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</si>
  <si>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</si>
  <si>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</si>
  <si>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</si>
  <si>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</si>
  <si>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</si>
  <si>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</si>
  <si>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</si>
  <si>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</si>
  <si>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</si>
  <si>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</si>
  <si>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</si>
  <si>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</si>
  <si>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</si>
  <si>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</si>
  <si>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</si>
  <si>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</si>
  <si>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</si>
  <si>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</si>
  <si>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</si>
  <si>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</si>
  <si>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</si>
  <si>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</si>
  <si>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</si>
  <si>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</si>
  <si>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</si>
  <si>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</si>
  <si>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</si>
  <si>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</si>
  <si>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</si>
  <si>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</si>
  <si>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</si>
  <si>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</si>
  <si>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</si>
  <si>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</si>
  <si>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</si>
  <si>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</si>
  <si>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</si>
  <si>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</si>
  <si>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</si>
  <si>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</si>
  <si>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</si>
  <si>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</si>
  <si>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</si>
  <si>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</si>
  <si>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</si>
  <si>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</si>
  <si>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</si>
  <si>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</si>
  <si>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</si>
  <si>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</si>
  <si>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</si>
  <si>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</si>
  <si>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</si>
  <si>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</si>
  <si>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</si>
  <si>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</si>
  <si>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</si>
  <si>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</si>
  <si>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</si>
  <si>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</si>
  <si>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</si>
  <si>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</si>
  <si>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</si>
  <si>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</si>
  <si>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</si>
  <si>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</si>
  <si>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</si>
  <si>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</si>
  <si>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</si>
  <si>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</si>
  <si>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</si>
  <si>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</si>
  <si>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</si>
  <si>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</si>
  <si>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</si>
  <si>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</si>
  <si>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</si>
  <si>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</si>
  <si>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</si>
  <si>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</si>
  <si>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</si>
  <si>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</si>
  <si>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</si>
  <si>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</si>
  <si>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</si>
  <si>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</si>
  <si>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</si>
  <si>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</si>
  <si>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</si>
  <si>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</si>
  <si>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</si>
  <si>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</si>
  <si>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</si>
  <si>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</si>
  <si>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</si>
  <si>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</si>
  <si>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</si>
  <si>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</si>
  <si>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</si>
  <si>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</si>
  <si>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</si>
  <si>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</si>
  <si>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</si>
  <si>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</si>
  <si>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</si>
  <si>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</si>
  <si>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</si>
  <si>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</si>
  <si>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</si>
  <si>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</si>
  <si>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</si>
  <si>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</si>
  <si>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</si>
  <si>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</si>
  <si>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</si>
  <si>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</si>
  <si>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</si>
  <si>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</si>
  <si>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</si>
  <si>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</si>
  <si>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</si>
  <si>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</si>
  <si>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</si>
  <si>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</si>
  <si>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</si>
  <si>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</si>
  <si>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</si>
  <si>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</si>
  <si>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</si>
  <si>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</si>
  <si>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</si>
  <si>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</si>
  <si>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</si>
  <si>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</si>
  <si>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</si>
  <si>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</si>
  <si>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</si>
  <si>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</si>
  <si>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</si>
  <si>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</si>
  <si>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</si>
  <si>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</si>
  <si>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</si>
  <si>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</si>
  <si>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</si>
  <si>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</si>
  <si>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</si>
  <si>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</si>
  <si>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</si>
  <si>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</si>
  <si>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</si>
  <si>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</si>
  <si>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</si>
  <si>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</si>
  <si>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</si>
  <si>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</si>
  <si>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</si>
  <si>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</si>
  <si>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</si>
  <si>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</si>
  <si>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</si>
  <si>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</si>
  <si>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</si>
  <si>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</si>
  <si>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</si>
  <si>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</si>
  <si>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</si>
  <si>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</si>
  <si>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</si>
  <si>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</si>
  <si>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</si>
  <si>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</si>
  <si>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</si>
  <si>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</si>
  <si>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</si>
  <si>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</si>
  <si>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</si>
  <si>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</si>
  <si>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</si>
  <si>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</si>
  <si>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</si>
  <si>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</si>
  <si>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</si>
  <si>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</si>
  <si>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</si>
  <si>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</si>
  <si>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</si>
  <si>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</si>
  <si>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</si>
  <si>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</si>
  <si>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</si>
  <si>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</si>
  <si>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</si>
  <si>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</si>
  <si>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</si>
  <si>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</si>
  <si>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</si>
  <si>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</si>
  <si>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</si>
  <si>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</si>
  <si>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</si>
  <si>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</si>
  <si>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</si>
  <si>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</si>
  <si>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</si>
  <si>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</si>
  <si>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</si>
  <si>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</si>
  <si>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</si>
  <si>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</si>
  <si>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</si>
  <si>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</si>
  <si>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</si>
  <si>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</si>
  <si>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</si>
  <si>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</si>
  <si>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</si>
  <si>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</si>
  <si>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</si>
  <si>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</si>
  <si>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</si>
  <si>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</si>
  <si>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</si>
  <si>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</si>
  <si>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</si>
  <si>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</si>
  <si>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</si>
  <si>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</si>
  <si>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</si>
  <si>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</si>
  <si>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</si>
  <si>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</si>
  <si>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</si>
  <si>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</si>
  <si>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</si>
  <si>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</si>
  <si>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</si>
  <si>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</si>
  <si>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</si>
  <si>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</si>
  <si>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</si>
  <si>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</si>
  <si>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</si>
  <si>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</si>
  <si>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</si>
  <si>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</si>
  <si>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</si>
  <si>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</si>
  <si>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</si>
  <si>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</si>
  <si>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</si>
  <si>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</si>
  <si>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</si>
  <si>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</si>
  <si>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</si>
  <si>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</si>
  <si>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</si>
  <si>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</si>
  <si>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</si>
  <si>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</si>
  <si>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</si>
  <si>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</si>
  <si>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</si>
  <si>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</si>
  <si>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</si>
  <si>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</si>
  <si>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</si>
  <si>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</si>
  <si>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</si>
  <si>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</si>
  <si>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</si>
  <si>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</si>
  <si>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</si>
  <si>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</si>
  <si>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</si>
  <si>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</si>
  <si>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</si>
  <si>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</si>
  <si>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</si>
  <si>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</si>
  <si>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</si>
  <si>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</si>
  <si>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</si>
  <si>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</si>
  <si>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</si>
  <si>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</si>
  <si>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</si>
  <si>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</si>
  <si>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</si>
  <si>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</si>
  <si>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</si>
  <si>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</si>
  <si>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</si>
  <si>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</si>
  <si>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</si>
  <si>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</si>
  <si>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</si>
  <si>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</si>
  <si>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</si>
  <si>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</si>
  <si>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</si>
  <si>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</si>
  <si>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</si>
  <si>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</si>
  <si>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</si>
  <si>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</si>
  <si>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</si>
  <si>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</si>
  <si>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</si>
  <si>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</si>
  <si>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</si>
  <si>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</si>
  <si>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</si>
  <si>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</si>
  <si>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</si>
  <si>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</si>
  <si>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</si>
  <si>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</si>
  <si>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</si>
  <si>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</si>
  <si>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</si>
  <si>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</si>
  <si>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</si>
  <si>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</si>
  <si>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</si>
  <si>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</si>
  <si>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</si>
  <si>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</si>
  <si>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</si>
  <si>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</si>
  <si>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</si>
  <si>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</si>
  <si>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</si>
  <si>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</si>
  <si>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</si>
  <si>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</si>
  <si>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</si>
  <si>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</si>
  <si>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</si>
  <si>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</si>
  <si>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</si>
  <si>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</si>
  <si>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</si>
  <si>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</si>
  <si>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</si>
  <si>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</si>
  <si>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</si>
  <si>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</si>
  <si>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</si>
  <si>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</si>
  <si>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</si>
  <si>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</si>
  <si>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</si>
  <si>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</si>
  <si>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</si>
  <si>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</si>
  <si>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</si>
  <si>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</si>
  <si>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</si>
  <si>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</si>
  <si>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</si>
  <si>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</si>
  <si>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</si>
  <si>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</si>
  <si>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</si>
  <si>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</si>
  <si>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</si>
  <si>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</si>
  <si>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</si>
  <si>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</si>
  <si>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</si>
  <si>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</si>
  <si>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</si>
  <si>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</si>
  <si>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</si>
  <si>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</si>
  <si>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</si>
  <si>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</si>
  <si>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</si>
  <si>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</si>
  <si>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</si>
  <si>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</si>
  <si>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</si>
  <si>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</si>
  <si>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</si>
  <si>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</si>
  <si>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</si>
  <si>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</si>
  <si>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</si>
  <si>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</si>
  <si>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</si>
  <si>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</si>
  <si>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</si>
  <si>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</si>
  <si>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</si>
  <si>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</si>
  <si>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</si>
  <si>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</si>
  <si>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</si>
  <si>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</si>
  <si>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</si>
  <si>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</si>
  <si>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</si>
  <si>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</si>
  <si>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</si>
  <si>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</si>
  <si>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</si>
  <si>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</si>
  <si>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</si>
  <si>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</si>
  <si>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</si>
  <si>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</si>
  <si>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</si>
  <si>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</si>
  <si>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</si>
  <si>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</si>
  <si>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</si>
  <si>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</si>
  <si>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</si>
  <si>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</si>
  <si>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</si>
  <si>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</si>
  <si>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</si>
  <si>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</si>
  <si>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</si>
  <si>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</si>
  <si>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</si>
  <si>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</si>
  <si>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</si>
  <si>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</si>
  <si>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</si>
  <si>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</si>
  <si>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</si>
  <si>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</si>
  <si>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</si>
  <si>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</si>
  <si>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</si>
  <si>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</si>
  <si>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</si>
  <si>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</si>
  <si>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</si>
  <si>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</si>
  <si>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</si>
  <si>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</si>
  <si>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</si>
  <si>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</si>
  <si>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</si>
  <si>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</si>
  <si>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</si>
  <si>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</si>
  <si>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</si>
  <si>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</si>
  <si>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</si>
  <si>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</si>
  <si>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</si>
  <si>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</si>
  <si>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</si>
  <si>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</si>
  <si>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</si>
  <si>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</si>
  <si>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</si>
  <si>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</si>
  <si>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</si>
  <si>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</si>
  <si>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</si>
  <si>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</si>
  <si>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</si>
  <si>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</si>
  <si>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</si>
  <si>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</si>
  <si>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</si>
  <si>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</si>
  <si>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</si>
  <si>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</si>
  <si>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</si>
  <si>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</si>
  <si>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</si>
  <si>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</si>
  <si>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</si>
  <si>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</si>
  <si>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</si>
  <si>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</si>
  <si>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</si>
  <si>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</si>
  <si>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</si>
  <si>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</si>
  <si>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</si>
  <si>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</si>
  <si>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</si>
  <si>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</si>
  <si>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</si>
  <si>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</si>
  <si>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</si>
  <si>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</si>
  <si>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</si>
  <si>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</si>
  <si>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</si>
  <si>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</si>
  <si>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</si>
  <si>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</si>
  <si>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</si>
  <si>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</si>
  <si>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</si>
  <si>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</si>
  <si>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</si>
  <si>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</si>
  <si>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</si>
  <si>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</si>
  <si>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</si>
  <si>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</si>
  <si>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</si>
  <si>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</si>
  <si>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</si>
  <si>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</si>
  <si>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</si>
  <si>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</si>
  <si>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</si>
  <si>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</si>
  <si>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</si>
  <si>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</si>
  <si>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</si>
  <si>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</si>
  <si>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</si>
  <si>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</si>
  <si>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</si>
  <si>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</si>
  <si>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</si>
  <si>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</si>
  <si>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</si>
  <si>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</si>
  <si>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</si>
  <si>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</si>
  <si>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</si>
  <si>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</si>
  <si>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</si>
  <si>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</si>
  <si>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</si>
  <si>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</si>
  <si>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</si>
  <si>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</si>
  <si>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</si>
  <si>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</si>
  <si>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</si>
  <si>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</si>
  <si>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</si>
  <si>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</si>
  <si>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</si>
  <si>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</si>
  <si>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</si>
  <si>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</si>
  <si>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</si>
  <si>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</si>
  <si>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</si>
  <si>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</si>
  <si>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</si>
  <si>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</si>
  <si>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</si>
  <si>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</si>
  <si>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</si>
  <si>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</si>
  <si>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</si>
  <si>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</si>
  <si>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</si>
  <si>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</si>
  <si>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</si>
  <si>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</si>
  <si>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</si>
  <si>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</si>
  <si>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</si>
  <si>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</si>
  <si>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</si>
  <si>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</si>
  <si>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</si>
  <si>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</si>
  <si>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</si>
  <si>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</si>
  <si>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</si>
  <si>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</si>
  <si>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</si>
  <si>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</si>
  <si>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</si>
  <si>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</si>
  <si>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</si>
  <si>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</si>
  <si>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</si>
  <si>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</si>
  <si>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</si>
  <si>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</si>
  <si>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</si>
  <si>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</si>
  <si>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</si>
  <si>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</si>
  <si>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</si>
  <si>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</si>
  <si>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</si>
  <si>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</si>
  <si>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</si>
  <si>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</si>
  <si>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</si>
  <si>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</si>
  <si>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</si>
  <si>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</si>
  <si>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</si>
  <si>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</si>
  <si>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</si>
  <si>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</si>
  <si>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</si>
  <si>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</si>
  <si>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</si>
  <si>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</si>
  <si>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</si>
  <si>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</si>
  <si>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</si>
  <si>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</si>
  <si>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</si>
  <si>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</si>
  <si>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</si>
  <si>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</si>
  <si>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</si>
  <si>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</si>
  <si>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</si>
  <si>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</si>
  <si>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</si>
  <si>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</si>
  <si>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</si>
  <si>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</si>
  <si>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</si>
  <si>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</si>
  <si>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</si>
  <si>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</si>
  <si>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</si>
  <si>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</si>
  <si>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</si>
  <si>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</si>
  <si>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</si>
  <si>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</si>
  <si>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</si>
  <si>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</si>
  <si>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</si>
  <si>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</si>
  <si>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</si>
  <si>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</si>
  <si>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</si>
  <si>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</si>
  <si>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</si>
  <si>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</si>
  <si>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</si>
  <si>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</si>
  <si>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</si>
  <si>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</si>
  <si>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</si>
  <si>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</si>
  <si>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</si>
  <si>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</si>
  <si>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</si>
  <si>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</si>
  <si>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</si>
  <si>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</si>
  <si>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</si>
  <si>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</si>
  <si>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</si>
  <si>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</si>
  <si>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</si>
  <si>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</si>
  <si>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</si>
  <si>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</si>
  <si>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</si>
  <si>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</si>
  <si>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</si>
  <si>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</si>
  <si>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</si>
  <si>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</si>
  <si>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</si>
  <si>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</si>
  <si>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</si>
  <si>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</si>
  <si>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</si>
  <si>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</si>
  <si>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</si>
  <si>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</si>
  <si>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</si>
  <si>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</si>
  <si>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</si>
  <si>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</si>
  <si>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</si>
  <si>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</si>
  <si>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</si>
  <si>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</si>
  <si>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</si>
  <si>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</si>
  <si>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</si>
  <si>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</si>
  <si>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</si>
  <si>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</si>
  <si>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</si>
  <si>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</si>
  <si>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</si>
  <si>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</si>
  <si>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</si>
  <si>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</si>
  <si>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</si>
  <si>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</si>
  <si>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</si>
  <si>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</si>
  <si>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</si>
  <si>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</si>
  <si>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</si>
  <si>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</si>
  <si>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</si>
  <si>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</si>
  <si>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</si>
  <si>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</si>
  <si>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</si>
  <si>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</si>
  <si>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</si>
  <si>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</si>
  <si>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</si>
  <si>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</si>
  <si>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</si>
  <si>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</si>
  <si>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</si>
  <si>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</si>
  <si>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</si>
  <si>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</si>
  <si>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</si>
  <si>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</si>
  <si>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</si>
  <si>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</si>
  <si>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</si>
  <si>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</si>
  <si>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</si>
  <si>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</si>
  <si>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</si>
  <si>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</si>
  <si>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</si>
  <si>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</si>
  <si>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</si>
  <si>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</si>
  <si>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</si>
  <si>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</si>
  <si>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</si>
  <si>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</si>
  <si>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</si>
  <si>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</si>
  <si>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</si>
  <si>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</si>
  <si>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</si>
  <si>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</si>
  <si>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</si>
  <si>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</si>
  <si>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</si>
  <si>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</si>
  <si>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</si>
  <si>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</si>
  <si>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</si>
  <si>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</si>
  <si>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</si>
  <si>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</si>
  <si>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</si>
  <si>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</si>
  <si>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</si>
  <si>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</si>
  <si>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</si>
  <si>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</si>
  <si>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</si>
  <si>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</si>
  <si>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</si>
  <si>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</si>
  <si>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</si>
  <si>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</si>
  <si>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</si>
  <si>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</si>
  <si>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</si>
  <si>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</si>
  <si>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</si>
  <si>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</si>
  <si>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</si>
  <si>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</si>
  <si>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</si>
  <si>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</si>
  <si>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</si>
  <si>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</si>
  <si>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</si>
  <si>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</si>
  <si>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</si>
  <si>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</si>
  <si>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</si>
  <si>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</si>
  <si>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</si>
  <si>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</si>
  <si>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</si>
  <si>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</si>
  <si>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</si>
  <si>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</si>
  <si>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</si>
  <si>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</si>
  <si>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</si>
  <si>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</si>
  <si>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</si>
  <si>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</si>
  <si>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</si>
  <si>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</si>
  <si>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</si>
  <si>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</si>
  <si>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</si>
  <si>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</si>
  <si>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</si>
  <si>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</si>
  <si>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</si>
  <si>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</si>
  <si>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</si>
  <si>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</si>
  <si>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</si>
  <si>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</si>
  <si>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</si>
  <si>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</si>
  <si>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</si>
  <si>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</si>
  <si>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</si>
  <si>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</si>
  <si>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</si>
  <si>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</si>
  <si>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</si>
  <si>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</si>
  <si>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</si>
  <si>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</si>
  <si>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</si>
  <si>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</si>
  <si>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</si>
  <si>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</si>
  <si>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</si>
  <si>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</si>
  <si>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</si>
  <si>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</si>
  <si>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</si>
  <si>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</si>
  <si>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</si>
  <si>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</si>
  <si>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</si>
  <si>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</si>
  <si>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</si>
  <si>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</si>
  <si>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</si>
  <si>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</si>
  <si>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</si>
  <si>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</si>
  <si>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</si>
  <si>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</si>
  <si>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</si>
  <si>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</si>
  <si>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</si>
  <si>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</si>
  <si>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</si>
  <si>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</si>
  <si>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</si>
  <si>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</si>
  <si>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</si>
  <si>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</si>
  <si>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</si>
  <si>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</si>
  <si>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</si>
  <si>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</si>
  <si>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</si>
  <si>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</si>
  <si>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</si>
  <si>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</si>
  <si>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</si>
  <si>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</si>
  <si>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</si>
  <si>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</si>
  <si>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</si>
  <si>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</si>
  <si>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</si>
  <si>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</si>
  <si>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</si>
  <si>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</si>
  <si>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</si>
  <si>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</si>
  <si>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</si>
  <si>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</si>
  <si>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</si>
  <si>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</si>
  <si>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</si>
  <si>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</si>
  <si>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</si>
  <si>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</si>
  <si>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</si>
  <si>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</si>
  <si>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</si>
  <si>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</si>
  <si>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</si>
  <si>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</si>
  <si>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</si>
  <si>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</si>
  <si>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</si>
  <si>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</si>
  <si>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</si>
  <si>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</si>
  <si>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</si>
  <si>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</si>
  <si>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</si>
  <si>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</si>
  <si>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</si>
  <si>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</si>
  <si>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</si>
  <si>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</si>
  <si>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</si>
  <si>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</si>
  <si>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</si>
  <si>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</si>
  <si>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</si>
  <si>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</si>
  <si>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</si>
  <si>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</si>
  <si>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</si>
  <si>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</si>
  <si>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</si>
  <si>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</si>
  <si>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</si>
  <si>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</si>
  <si>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</si>
  <si>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</si>
  <si>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</si>
  <si>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</si>
  <si>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</si>
  <si>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</si>
  <si>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</si>
  <si>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</si>
  <si>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</si>
  <si>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</si>
  <si>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</si>
  <si>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</si>
  <si>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</si>
  <si>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</si>
  <si>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</si>
  <si>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</si>
  <si>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</si>
  <si>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</si>
  <si>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</si>
  <si>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</si>
  <si>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</si>
  <si>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</si>
  <si>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</si>
  <si>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</si>
  <si>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</si>
  <si>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</si>
  <si>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</si>
  <si>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</si>
  <si>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</si>
  <si>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</si>
  <si>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</si>
  <si>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</si>
  <si>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</si>
  <si>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</si>
  <si>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</si>
  <si>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</si>
  <si>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</si>
  <si>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</si>
  <si>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</si>
  <si>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</si>
  <si>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</si>
  <si>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</si>
  <si>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</si>
  <si>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</si>
  <si>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</si>
  <si>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</si>
  <si>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</si>
  <si>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</si>
  <si>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</si>
  <si>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</si>
  <si>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</si>
  <si>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</si>
  <si>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</si>
  <si>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</si>
  <si>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</si>
  <si>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</si>
  <si>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</si>
  <si>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</si>
  <si>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</si>
  <si>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</si>
  <si>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</si>
  <si>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</si>
  <si>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</si>
  <si>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</si>
  <si>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</si>
  <si>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</si>
  <si>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</si>
  <si>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</si>
  <si>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</si>
  <si>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</si>
  <si>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</si>
  <si>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</si>
  <si>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</si>
  <si>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</si>
  <si>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</si>
  <si>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</si>
  <si>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</si>
  <si>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</si>
  <si>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</si>
  <si>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</si>
  <si>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</si>
  <si>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</si>
  <si>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</si>
  <si>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</si>
  <si>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</si>
  <si>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</si>
  <si>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</si>
  <si>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</si>
  <si>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</si>
  <si>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</si>
  <si>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</si>
  <si>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</si>
  <si>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</si>
  <si>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</si>
  <si>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</si>
  <si>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</si>
  <si>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</si>
  <si>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</si>
  <si>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</si>
  <si>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</si>
  <si>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</si>
  <si>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</si>
  <si>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</si>
  <si>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</si>
  <si>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</si>
  <si>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</si>
  <si>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</si>
  <si>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</si>
  <si>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</si>
  <si>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</si>
  <si>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</si>
  <si>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</si>
  <si>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</si>
  <si>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</si>
  <si>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</si>
  <si>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</si>
  <si>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</si>
  <si>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</si>
  <si>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</si>
  <si>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</si>
  <si>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</si>
  <si>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</si>
  <si>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</si>
  <si>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</si>
  <si>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</si>
  <si>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</si>
  <si>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</si>
  <si>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</si>
  <si>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</si>
  <si>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</si>
  <si>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</si>
  <si>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</si>
  <si>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</si>
  <si>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</si>
  <si>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</si>
  <si>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</si>
  <si>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</si>
  <si>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</si>
  <si>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</si>
  <si>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</si>
  <si>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</si>
  <si>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</si>
  <si>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</si>
  <si>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</si>
  <si>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</si>
  <si>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</si>
  <si>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</si>
  <si>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</si>
  <si>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</si>
  <si>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</si>
  <si>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</si>
  <si>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</si>
  <si>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</si>
  <si>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</si>
  <si>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</si>
  <si>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</si>
  <si>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</si>
  <si>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</si>
  <si>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</si>
  <si>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</si>
  <si>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</si>
  <si>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</si>
  <si>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</si>
  <si>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</si>
  <si>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</si>
  <si>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</si>
  <si>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</si>
  <si>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</si>
  <si>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</si>
  <si>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</si>
  <si>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</si>
  <si>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</si>
  <si>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</si>
  <si>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</si>
  <si>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</si>
  <si>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</si>
  <si>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</si>
  <si>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</si>
  <si>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</si>
  <si>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</si>
  <si>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</si>
  <si>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</si>
  <si>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</si>
  <si>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</si>
  <si>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</si>
  <si>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</si>
  <si>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</si>
  <si>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</si>
  <si>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</si>
  <si>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</si>
  <si>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</si>
  <si>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</si>
  <si>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</si>
  <si>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</si>
  <si>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</si>
  <si>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</si>
  <si>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</si>
  <si>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</si>
  <si>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</si>
  <si>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</si>
  <si>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</si>
  <si>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</si>
  <si>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</si>
  <si>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</si>
  <si>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</si>
  <si>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</si>
  <si>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</si>
  <si>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</si>
  <si>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</si>
  <si>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</si>
  <si>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</si>
  <si>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</si>
  <si>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</si>
  <si>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</si>
  <si>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</si>
  <si>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</si>
  <si>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</si>
  <si>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</si>
  <si>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</si>
  <si>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</si>
  <si>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</si>
  <si>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</si>
  <si>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</si>
  <si>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</si>
  <si>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</si>
  <si>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</si>
  <si>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</si>
  <si>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</si>
  <si>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</si>
  <si>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</si>
  <si>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</si>
  <si>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</si>
  <si>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</si>
  <si>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</si>
  <si>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</si>
  <si>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</si>
  <si>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</si>
  <si>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</si>
  <si>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</si>
  <si>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</si>
  <si>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</si>
  <si>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</si>
  <si>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</si>
  <si>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</si>
  <si>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</si>
  <si>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</si>
  <si>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</si>
  <si>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</si>
  <si>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</si>
  <si>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</si>
  <si>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</si>
  <si>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</si>
  <si>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</si>
  <si>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</si>
  <si>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</si>
  <si>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</si>
  <si>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</si>
  <si>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</si>
  <si>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</si>
  <si>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</si>
  <si>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</si>
  <si>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</si>
  <si>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</si>
  <si>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</si>
  <si>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</si>
  <si>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</si>
  <si>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</si>
  <si>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</si>
  <si>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</si>
  <si>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</si>
  <si>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</si>
  <si>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</si>
  <si>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</si>
  <si>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</si>
  <si>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</si>
  <si>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</si>
  <si>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</si>
  <si>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</si>
  <si>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</si>
  <si>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</si>
  <si>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</si>
  <si>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</si>
  <si>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</si>
  <si>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</si>
  <si>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</si>
  <si>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</si>
  <si>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</si>
  <si>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</si>
  <si>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</si>
  <si>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</si>
  <si>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</si>
  <si>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</si>
  <si>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</si>
  <si>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</si>
  <si>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</si>
  <si>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</si>
  <si>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</si>
  <si>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</si>
  <si>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</si>
  <si>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</si>
  <si>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</si>
  <si>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</si>
  <si>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</si>
  <si>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</si>
  <si>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</si>
  <si>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</si>
  <si>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</si>
  <si>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</si>
  <si>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</si>
  <si>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</si>
  <si>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</si>
  <si>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</si>
  <si>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</si>
  <si>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</si>
  <si>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</si>
  <si>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</si>
  <si>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</si>
  <si>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</si>
  <si>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</si>
  <si>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</si>
  <si>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</si>
  <si>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</si>
  <si>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</si>
  <si>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</si>
  <si>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</si>
  <si>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</si>
  <si>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</si>
  <si>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</si>
  <si>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</si>
  <si>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</si>
  <si>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</si>
  <si>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</si>
  <si>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</si>
  <si>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</si>
  <si>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</si>
  <si>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</si>
  <si>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</si>
  <si>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</si>
  <si>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</si>
  <si>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</si>
  <si>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</si>
  <si>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</si>
  <si>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</si>
  <si>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</si>
  <si>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</si>
  <si>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</si>
  <si>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</si>
  <si>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</si>
  <si>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</si>
  <si>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</si>
  <si>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</si>
  <si>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</si>
  <si>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</si>
  <si>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</si>
  <si>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</si>
  <si>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</si>
  <si>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</si>
  <si>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</si>
  <si>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</si>
  <si>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</si>
  <si>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</si>
  <si>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</si>
  <si>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</si>
  <si>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</si>
  <si>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</si>
  <si>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</si>
  <si>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</si>
  <si>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</si>
  <si>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</si>
  <si>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</si>
  <si>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</si>
  <si>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</si>
  <si>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</si>
  <si>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</si>
  <si>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</si>
  <si>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</si>
  <si>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</si>
  <si>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</si>
  <si>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</si>
  <si>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</si>
  <si>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</si>
  <si>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</si>
  <si>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</si>
  <si>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</si>
  <si>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</si>
  <si>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</si>
  <si>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</si>
  <si>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</si>
  <si>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</si>
  <si>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</si>
  <si>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</si>
  <si>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</si>
  <si>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</si>
  <si>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</si>
  <si>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</si>
  <si>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</si>
  <si>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</si>
  <si>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</si>
  <si>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</si>
  <si>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</si>
  <si>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</si>
  <si>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</si>
  <si>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</si>
  <si>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</si>
  <si>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</si>
  <si>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</si>
  <si>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</si>
  <si>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</si>
  <si>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</si>
  <si>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</si>
  <si>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</si>
  <si>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</si>
  <si>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</si>
  <si>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</si>
  <si>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</si>
  <si>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</si>
  <si>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</si>
  <si>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</si>
  <si>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</si>
  <si>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</si>
  <si>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</si>
  <si>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</si>
  <si>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</si>
  <si>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</si>
  <si>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</si>
  <si>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</si>
  <si>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</si>
  <si>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</si>
  <si>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</si>
  <si>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</si>
  <si>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</si>
  <si>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</si>
  <si>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</si>
  <si>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</si>
  <si>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</si>
  <si>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</si>
  <si>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</si>
  <si>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</si>
  <si>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</si>
  <si>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</si>
  <si>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</si>
  <si>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</si>
  <si>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</si>
  <si>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</si>
  <si>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</si>
  <si>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</si>
  <si>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</si>
  <si>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</si>
  <si>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</si>
  <si>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</si>
  <si>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</si>
  <si>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</si>
  <si>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</si>
  <si>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</si>
  <si>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</si>
  <si>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</si>
  <si>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</si>
  <si>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</si>
  <si>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</si>
  <si>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</si>
  <si>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</si>
  <si>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</si>
  <si>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</si>
  <si>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</si>
  <si>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</si>
  <si>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</si>
  <si>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</si>
  <si>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</si>
  <si>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</si>
  <si>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</si>
  <si>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</si>
  <si>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</si>
  <si>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</si>
  <si>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</si>
  <si>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</si>
  <si>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</si>
  <si>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</si>
  <si>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</si>
  <si>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</si>
  <si>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</si>
  <si>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</si>
  <si>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</si>
  <si>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</si>
  <si>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</si>
  <si>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</si>
  <si>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</si>
  <si>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</si>
  <si>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</si>
  <si>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</si>
  <si>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</si>
  <si>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</si>
  <si>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</si>
  <si>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</si>
  <si>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</si>
  <si>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</si>
  <si>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</si>
  <si>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</si>
  <si>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</si>
  <si>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</si>
  <si>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</si>
  <si>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</si>
  <si>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</si>
  <si>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</si>
  <si>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</si>
  <si>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</si>
  <si>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</si>
  <si>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</si>
  <si>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</si>
  <si>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</si>
  <si>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</si>
  <si>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</si>
  <si>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</si>
  <si>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</si>
  <si>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</si>
  <si>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</si>
  <si>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</si>
  <si>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</si>
  <si>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</si>
  <si>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</si>
  <si>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</si>
  <si>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</si>
  <si>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</si>
  <si>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</si>
  <si>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</si>
  <si>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</si>
  <si>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</si>
  <si>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</si>
  <si>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</si>
  <si>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</si>
  <si>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</si>
  <si>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</si>
  <si>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</si>
  <si>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</si>
  <si>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</si>
  <si>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</si>
  <si>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</si>
  <si>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</si>
  <si>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</si>
  <si>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</si>
  <si>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</si>
  <si>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</si>
  <si>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</si>
  <si>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</si>
  <si>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</si>
  <si>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</si>
  <si>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</si>
  <si>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</si>
  <si>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</si>
  <si>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</si>
  <si>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</si>
  <si>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</si>
  <si>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</si>
  <si>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</si>
  <si>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</si>
  <si>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</si>
  <si>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</si>
  <si>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</si>
  <si>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</si>
  <si>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</si>
  <si>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</si>
  <si>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</si>
  <si>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</si>
  <si>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</si>
  <si>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</si>
  <si>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</si>
  <si>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</si>
  <si>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</si>
  <si>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</si>
  <si>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</si>
  <si>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</si>
  <si>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</si>
  <si>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</si>
  <si>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</si>
  <si>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</si>
  <si>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</si>
  <si>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</si>
  <si>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</si>
  <si>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</si>
  <si>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</si>
  <si>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</si>
  <si>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</si>
  <si>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</si>
  <si>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</si>
  <si>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</si>
  <si>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</si>
  <si>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</si>
  <si>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</si>
  <si>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</si>
  <si>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</si>
  <si>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</si>
  <si>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</si>
  <si>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</si>
  <si>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</si>
  <si>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</si>
  <si>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</si>
  <si>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</si>
  <si>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</si>
  <si>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</si>
  <si>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</si>
  <si>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</si>
  <si>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</si>
  <si>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</si>
  <si>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</si>
  <si>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</si>
  <si>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</si>
  <si>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</si>
  <si>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</si>
  <si>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</si>
  <si>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</si>
  <si>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</si>
  <si>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</si>
  <si>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</si>
  <si>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</si>
  <si>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</si>
  <si>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</si>
  <si>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</si>
  <si>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</si>
  <si>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</si>
  <si>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</si>
  <si>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</si>
  <si>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</si>
  <si>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</si>
  <si>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</si>
  <si>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</si>
  <si>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</si>
  <si>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</si>
  <si>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</si>
  <si>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</si>
  <si>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</si>
  <si>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</si>
  <si>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</si>
  <si>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</si>
  <si>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</si>
  <si>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</si>
  <si>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</si>
  <si>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</si>
  <si>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</si>
  <si>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</si>
  <si>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</si>
  <si>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</si>
  <si>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</si>
  <si>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</si>
  <si>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</si>
  <si>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</si>
  <si>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</si>
  <si>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</si>
  <si>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</si>
  <si>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</si>
  <si>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</si>
  <si>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</si>
  <si>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</si>
  <si>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</si>
  <si>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</si>
  <si>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</si>
  <si>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</si>
  <si>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</si>
  <si>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</si>
  <si>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</si>
  <si>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</si>
  <si>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</si>
  <si>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</si>
  <si>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</si>
  <si>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</si>
  <si>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</si>
  <si>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</si>
  <si>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</si>
  <si>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</si>
  <si>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</si>
  <si>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</si>
  <si>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</si>
  <si>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</si>
  <si>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</si>
  <si>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</si>
  <si>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</si>
  <si>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</si>
  <si>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</si>
  <si>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</si>
  <si>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</si>
  <si>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</si>
  <si>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</si>
  <si>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</si>
  <si>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</si>
  <si>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</si>
  <si>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</si>
  <si>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</si>
  <si>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</si>
  <si>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</si>
  <si>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</si>
  <si>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</si>
  <si>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</si>
  <si>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</si>
  <si>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</si>
  <si>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</si>
  <si>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</si>
  <si>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</si>
  <si>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</si>
  <si>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</si>
  <si>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</si>
  <si>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</si>
  <si>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</si>
  <si>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</si>
  <si>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</si>
  <si>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</si>
  <si>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</si>
  <si>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</si>
  <si>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</si>
  <si>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</si>
  <si>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</si>
  <si>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</si>
  <si>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</si>
  <si>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</si>
  <si>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</si>
  <si>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</si>
  <si>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</si>
  <si>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</si>
  <si>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</si>
  <si>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</si>
  <si>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</si>
  <si>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</si>
  <si>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</si>
  <si>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</si>
  <si>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</si>
  <si>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</si>
  <si>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</si>
  <si>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</si>
  <si>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</si>
  <si>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</si>
  <si>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</si>
  <si>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</si>
  <si>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</si>
  <si>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</si>
  <si>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</si>
  <si>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</si>
  <si>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</si>
  <si>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</si>
  <si>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</si>
  <si>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</si>
  <si>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</si>
  <si>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</si>
  <si>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</si>
  <si>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</si>
  <si>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</si>
  <si>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</si>
  <si>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</si>
  <si>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</si>
  <si>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</si>
  <si>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</si>
  <si>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</si>
  <si>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</si>
  <si>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</si>
  <si>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</si>
  <si>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</si>
  <si>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</si>
  <si>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</si>
  <si>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</si>
  <si>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</si>
  <si>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</si>
  <si>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</si>
  <si>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</si>
  <si>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</si>
  <si>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</si>
  <si>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</si>
  <si>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</si>
  <si>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</si>
  <si>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</si>
  <si>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</si>
  <si>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</si>
  <si>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</si>
  <si>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</si>
  <si>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</si>
  <si>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</si>
  <si>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</si>
  <si>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</si>
  <si>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</si>
  <si>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</si>
  <si>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</si>
  <si>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</si>
  <si>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</si>
  <si>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</si>
  <si>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</si>
  <si>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</si>
  <si>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</si>
  <si>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</si>
  <si>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</si>
  <si>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</si>
  <si>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</si>
  <si>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</si>
  <si>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</si>
  <si>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</si>
  <si>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</si>
  <si>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</si>
  <si>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</si>
  <si>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</si>
  <si>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</si>
  <si>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</si>
  <si>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</si>
  <si>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</si>
  <si>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</si>
  <si>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</si>
  <si>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</si>
  <si>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</si>
  <si>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</si>
  <si>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</si>
  <si>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</si>
  <si>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</si>
  <si>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</si>
  <si>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</si>
  <si>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</si>
  <si>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</si>
  <si>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</si>
  <si>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</si>
  <si>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</si>
  <si>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</si>
  <si>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</si>
  <si>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</si>
  <si>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</si>
  <si>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</si>
  <si>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</si>
  <si>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</si>
  <si>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</si>
  <si>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</si>
  <si>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</si>
  <si>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</si>
  <si>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</si>
  <si>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</si>
  <si>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</si>
  <si>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</si>
  <si>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</si>
  <si>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</si>
  <si>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</si>
  <si>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</si>
  <si>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</si>
  <si>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</si>
  <si>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</si>
  <si>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</si>
  <si>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</si>
  <si>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</si>
  <si>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</si>
  <si>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</si>
  <si>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</si>
  <si>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</si>
  <si>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</si>
  <si>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</si>
  <si>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</si>
  <si>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</si>
  <si>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</si>
  <si>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</si>
  <si>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</si>
  <si>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</si>
  <si>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</si>
  <si>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</si>
  <si>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</si>
  <si>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</si>
  <si>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</si>
  <si>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</si>
  <si>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</si>
  <si>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</si>
  <si>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</si>
  <si>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</si>
  <si>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</si>
  <si>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</si>
  <si>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</si>
  <si>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</si>
  <si>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</si>
  <si>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</si>
  <si>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</si>
  <si>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</si>
  <si>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</si>
  <si>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</si>
  <si>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</si>
  <si>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</si>
  <si>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</si>
  <si>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</si>
  <si>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</si>
  <si>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</si>
  <si>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</si>
  <si>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</si>
  <si>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</si>
  <si>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</si>
  <si>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</si>
  <si>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</si>
  <si>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</si>
  <si>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</si>
  <si>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</si>
  <si>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</si>
  <si>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</si>
  <si>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</si>
  <si>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</si>
  <si>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</si>
  <si>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</si>
  <si>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</si>
  <si>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</si>
  <si>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</si>
  <si>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</si>
  <si>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</si>
  <si>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</si>
  <si>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</si>
  <si>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</si>
  <si>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</si>
  <si>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</si>
  <si>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</si>
  <si>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</si>
  <si>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</si>
  <si>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</si>
  <si>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</si>
  <si>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</si>
  <si>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</si>
  <si>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</si>
  <si>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</si>
  <si>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</si>
  <si>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</si>
  <si>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</si>
  <si>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</si>
  <si>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</si>
  <si>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</si>
  <si>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</si>
  <si>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</si>
  <si>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</si>
  <si>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</si>
  <si>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</si>
  <si>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</si>
  <si>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</si>
  <si>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</si>
  <si>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</si>
  <si>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</si>
  <si>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</si>
  <si>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</si>
  <si>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</si>
  <si>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</si>
  <si>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</si>
  <si>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</si>
  <si>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</si>
  <si>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</si>
  <si>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</si>
  <si>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</si>
  <si>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</si>
  <si>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</si>
  <si>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</si>
  <si>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</si>
  <si>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</si>
  <si>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</si>
  <si>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</si>
  <si>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</si>
  <si>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</si>
  <si>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</si>
  <si>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</si>
  <si>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</si>
  <si>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</si>
  <si>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</si>
  <si>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</si>
  <si>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</si>
  <si>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</si>
  <si>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</si>
  <si>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</si>
  <si>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</si>
  <si>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</si>
  <si>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</si>
  <si>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</si>
  <si>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</si>
  <si>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</si>
  <si>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</si>
  <si>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</si>
  <si>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</si>
  <si>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</si>
  <si>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</si>
  <si>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</si>
  <si>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</si>
  <si>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</si>
  <si>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</si>
  <si>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</si>
  <si>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</si>
  <si>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</si>
  <si>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</si>
  <si>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</si>
  <si>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</si>
  <si>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</si>
  <si>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</si>
  <si>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</si>
  <si>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</si>
  <si>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</si>
  <si>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</si>
  <si>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</si>
  <si>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</si>
  <si>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</si>
  <si>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</si>
  <si>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</si>
  <si>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</si>
  <si>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</si>
  <si>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</si>
  <si>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</si>
  <si>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</si>
  <si>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</si>
  <si>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</si>
  <si>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</si>
  <si>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</si>
  <si>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</si>
  <si>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</si>
  <si>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</si>
  <si>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</si>
  <si>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</si>
  <si>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</si>
  <si>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</si>
  <si>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</si>
  <si>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</si>
  <si>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</si>
  <si>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</si>
  <si>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</si>
  <si>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</si>
  <si>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</si>
  <si>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</si>
  <si>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</si>
  <si>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</si>
  <si>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</si>
  <si>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</si>
  <si>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</si>
  <si>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</si>
  <si>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</si>
  <si>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</si>
  <si>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</si>
  <si>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</si>
  <si>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</si>
  <si>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</si>
  <si>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</si>
  <si>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</si>
  <si>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</si>
  <si>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</si>
  <si>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</si>
  <si>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</si>
  <si>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</si>
  <si>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</si>
  <si>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</si>
  <si>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</si>
  <si>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</si>
  <si>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</si>
  <si>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</si>
  <si>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</si>
  <si>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</si>
  <si>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</si>
  <si>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</si>
  <si>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</si>
  <si>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</si>
  <si>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</si>
  <si>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</si>
  <si>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</si>
  <si>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</si>
  <si>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</si>
  <si>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</si>
  <si>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</si>
  <si>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</si>
  <si>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</si>
  <si>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</si>
  <si>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</si>
  <si>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</si>
  <si>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</si>
  <si>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</si>
  <si>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</si>
  <si>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</si>
  <si>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</si>
  <si>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</si>
  <si>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</si>
  <si>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</si>
  <si>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</si>
  <si>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</si>
  <si>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</si>
  <si>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</si>
  <si>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</si>
  <si>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</si>
  <si>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</si>
  <si>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</si>
  <si>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</si>
  <si>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</si>
  <si>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</si>
  <si>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</si>
  <si>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</si>
  <si>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</si>
  <si>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</si>
  <si>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</si>
  <si>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</si>
  <si>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</si>
  <si>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</si>
  <si>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</si>
  <si>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</si>
  <si>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</si>
  <si>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</si>
  <si>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</si>
  <si>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</si>
  <si>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</si>
  <si>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</si>
  <si>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</si>
  <si>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</si>
  <si>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</si>
  <si>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</si>
  <si>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</si>
  <si>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</si>
  <si>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</si>
  <si>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</si>
  <si>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</si>
  <si>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</si>
  <si>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</si>
  <si>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</si>
  <si>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</si>
  <si>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</si>
  <si>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</si>
  <si>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</si>
  <si>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</si>
  <si>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</si>
  <si>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</si>
  <si>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</si>
  <si>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</si>
  <si>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</si>
  <si>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</si>
  <si>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</si>
  <si>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</si>
  <si>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</si>
  <si>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</si>
  <si>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</si>
  <si>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</si>
  <si>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</si>
  <si>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</si>
  <si>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</si>
  <si>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</si>
  <si>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</si>
  <si>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</si>
  <si>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</si>
  <si>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</si>
  <si>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</si>
  <si>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</si>
  <si>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</si>
  <si>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</si>
  <si>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</si>
  <si>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</si>
  <si>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</si>
  <si>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</si>
  <si>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</si>
  <si>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</si>
  <si>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</si>
  <si>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</si>
  <si>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</si>
  <si>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</si>
  <si>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</si>
  <si>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</si>
  <si>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</si>
  <si>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</si>
  <si>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</si>
  <si>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</si>
  <si>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</si>
  <si>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</si>
  <si>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</si>
  <si>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</si>
  <si>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</si>
  <si>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</si>
  <si>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</si>
  <si>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</si>
  <si>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</si>
  <si>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</si>
  <si>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</si>
  <si>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</si>
  <si>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</si>
  <si>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</si>
  <si>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</si>
  <si>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</si>
  <si>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</si>
  <si>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</si>
  <si>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</si>
  <si>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</si>
  <si>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</si>
  <si>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</si>
  <si>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</si>
  <si>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</si>
  <si>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</si>
  <si>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</si>
  <si>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</si>
  <si>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</si>
  <si>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</si>
  <si>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</si>
  <si>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</si>
  <si>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</si>
  <si>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</si>
  <si>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</si>
  <si>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</si>
  <si>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</si>
  <si>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</si>
  <si>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</si>
  <si>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</si>
  <si>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</si>
  <si>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</si>
  <si>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</si>
  <si>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</si>
  <si>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</si>
  <si>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</si>
  <si>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</si>
  <si>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</si>
  <si>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</si>
  <si>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</si>
  <si>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</si>
  <si>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</si>
  <si>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</si>
  <si>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</si>
  <si>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</si>
  <si>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</si>
  <si>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</si>
  <si>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</si>
  <si>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</si>
  <si>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</si>
  <si>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</si>
  <si>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</si>
  <si>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</si>
  <si>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</si>
  <si>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</si>
  <si>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</si>
  <si>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</si>
  <si>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</si>
  <si>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</si>
  <si>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</si>
  <si>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</si>
  <si>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</si>
  <si>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</si>
  <si>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</si>
  <si>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</si>
  <si>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</si>
  <si>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</si>
  <si>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</si>
  <si>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</si>
  <si>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</si>
  <si>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</si>
  <si>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</si>
  <si>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</si>
  <si>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</si>
  <si>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</si>
  <si>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</si>
  <si>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</si>
  <si>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</si>
  <si>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</si>
  <si>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</si>
  <si>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</si>
  <si>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</si>
  <si>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</si>
  <si>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</si>
  <si>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</si>
  <si>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</si>
  <si>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</si>
  <si>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</si>
  <si>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</si>
  <si>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</si>
  <si>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</si>
  <si>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</si>
  <si>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</si>
  <si>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</si>
  <si>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</si>
  <si>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</si>
  <si>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</si>
  <si>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</si>
  <si>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</si>
  <si>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</si>
  <si>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</si>
  <si>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</si>
  <si>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</si>
  <si>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</si>
  <si>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</si>
  <si>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</si>
  <si>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</si>
  <si>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</si>
  <si>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</si>
  <si>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</si>
  <si>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</si>
  <si>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</si>
  <si>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</si>
  <si>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</si>
  <si>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</si>
  <si>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</si>
  <si>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</si>
  <si>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</si>
  <si>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</si>
  <si>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</si>
  <si>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</si>
  <si>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</si>
  <si>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</si>
  <si>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</si>
  <si>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</si>
  <si>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</si>
  <si>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</si>
  <si>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</si>
  <si>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</si>
  <si>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</si>
  <si>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</si>
  <si>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</si>
  <si>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</si>
  <si>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</si>
  <si>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</si>
  <si>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</si>
  <si>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</si>
  <si>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</si>
  <si>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</si>
  <si>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</si>
  <si>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</si>
  <si>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</si>
  <si>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</si>
  <si>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</si>
  <si>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</si>
  <si>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</si>
  <si>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</si>
  <si>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</si>
  <si>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</si>
  <si>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</si>
  <si>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</si>
  <si>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</si>
  <si>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</si>
  <si>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</si>
  <si>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</si>
  <si>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</si>
  <si>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</si>
  <si>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</si>
  <si>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</si>
  <si>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</si>
  <si>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</si>
  <si>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</si>
  <si>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</si>
  <si>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</si>
  <si>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</si>
  <si>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</si>
  <si>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</si>
  <si>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</si>
  <si>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</si>
  <si>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</si>
  <si>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</si>
  <si>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</si>
  <si>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</si>
  <si>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</si>
  <si>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</si>
  <si>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</si>
  <si>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</si>
  <si>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</si>
  <si>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</si>
  <si>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</si>
  <si>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</si>
  <si>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</si>
  <si>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</si>
  <si>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</si>
  <si>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</si>
  <si>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</si>
  <si>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</si>
  <si>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</si>
  <si>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</si>
  <si>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</si>
  <si>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</si>
  <si>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</si>
  <si>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</si>
  <si>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</si>
  <si>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</si>
  <si>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</si>
  <si>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</si>
  <si>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</si>
  <si>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</si>
  <si>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</si>
  <si>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</si>
  <si>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</si>
  <si>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</si>
  <si>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</si>
  <si>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</si>
  <si>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</si>
  <si>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</si>
  <si>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</si>
  <si>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</si>
  <si>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</si>
  <si>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</si>
  <si>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</si>
  <si>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</si>
  <si>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</si>
  <si>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</si>
  <si>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</si>
  <si>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</si>
  <si>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</si>
  <si>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</si>
  <si>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</si>
  <si>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</si>
  <si>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</si>
  <si>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</si>
  <si>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</si>
  <si>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</si>
  <si>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</si>
  <si>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</si>
  <si>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</si>
  <si>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</si>
  <si>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</si>
  <si>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</si>
  <si>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</si>
  <si>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</si>
  <si>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</si>
  <si>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</si>
  <si>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</si>
  <si>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</si>
  <si>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</si>
  <si>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</si>
  <si>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</si>
  <si>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</si>
  <si>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</si>
  <si>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</si>
  <si>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</si>
  <si>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</si>
  <si>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</si>
  <si>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</si>
  <si>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</si>
  <si>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</si>
  <si>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</si>
  <si>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</si>
  <si>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</si>
  <si>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</si>
  <si>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</si>
  <si>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</si>
  <si>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</si>
  <si>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</si>
  <si>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</si>
  <si>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</si>
  <si>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</si>
  <si>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</si>
  <si>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</si>
  <si>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</si>
  <si>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</si>
  <si>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</si>
  <si>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</si>
  <si>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</si>
  <si>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</si>
  <si>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</si>
  <si>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</si>
  <si>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</si>
  <si>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</si>
  <si>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</si>
  <si>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</si>
  <si>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</si>
  <si>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</si>
  <si>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</si>
  <si>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</si>
  <si>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</si>
  <si>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</si>
  <si>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</si>
  <si>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</si>
  <si>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</si>
  <si>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</si>
  <si>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</si>
  <si>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</si>
  <si>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</si>
  <si>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</si>
  <si>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</si>
  <si>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</si>
  <si>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</si>
  <si>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</si>
  <si>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</si>
  <si>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</si>
  <si>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</si>
  <si>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</si>
  <si>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</si>
  <si>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</si>
  <si>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</si>
  <si>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</si>
  <si>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</si>
  <si>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</si>
  <si>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</si>
  <si>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</si>
  <si>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</si>
  <si>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</si>
  <si>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</si>
  <si>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</si>
  <si>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</si>
  <si>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</si>
  <si>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</si>
  <si>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</si>
  <si>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</si>
  <si>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</si>
  <si>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</si>
  <si>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</si>
  <si>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</si>
  <si>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</si>
  <si>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</si>
  <si>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</si>
  <si>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</si>
  <si>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</si>
  <si>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</si>
  <si>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</si>
  <si>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</si>
  <si>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</si>
  <si>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</si>
  <si>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</si>
  <si>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</si>
  <si>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</si>
  <si>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</si>
  <si>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</si>
  <si>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</si>
  <si>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</si>
  <si>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</si>
  <si>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</si>
  <si>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</si>
  <si>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</si>
  <si>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</si>
  <si>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</si>
  <si>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</si>
  <si>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</si>
  <si>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</si>
  <si>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</si>
  <si>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</si>
  <si>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</si>
  <si>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</si>
  <si>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</si>
  <si>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</si>
  <si>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</si>
  <si>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</si>
  <si>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</si>
  <si>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</si>
  <si>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</si>
  <si>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</si>
  <si>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</si>
  <si>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</si>
  <si>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</si>
  <si>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</si>
  <si>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</si>
  <si>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</si>
  <si>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</si>
  <si>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</si>
  <si>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</si>
  <si>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</si>
  <si>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</si>
  <si>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</si>
  <si>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</si>
  <si>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</si>
  <si>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</si>
  <si>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</si>
  <si>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</si>
  <si>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</si>
  <si>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</si>
  <si>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</si>
  <si>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</si>
  <si>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</si>
  <si>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</si>
  <si>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</si>
  <si>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</si>
  <si>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</si>
  <si>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</si>
  <si>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</si>
  <si>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</si>
  <si>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</si>
  <si>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</si>
  <si>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</si>
  <si>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</si>
  <si>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</si>
  <si>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</si>
  <si>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</si>
  <si>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</si>
  <si>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</si>
  <si>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</si>
  <si>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</si>
  <si>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</si>
  <si>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</si>
  <si>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</si>
  <si>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</si>
  <si>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</si>
  <si>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</si>
  <si>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</si>
  <si>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</si>
  <si>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</si>
  <si>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</si>
  <si>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</si>
  <si>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</si>
  <si>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</si>
  <si>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</si>
  <si>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</si>
  <si>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</si>
  <si>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</si>
  <si>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</si>
  <si>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</si>
  <si>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</si>
  <si>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</si>
  <si>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</si>
  <si>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</si>
  <si>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</si>
  <si>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</si>
  <si>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</si>
  <si>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</si>
  <si>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</si>
  <si>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</si>
  <si>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</si>
  <si>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</si>
  <si>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</si>
  <si>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</si>
  <si>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</si>
  <si>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</si>
  <si>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</si>
  <si>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</si>
  <si>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</si>
  <si>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</si>
  <si>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</si>
  <si>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</si>
  <si>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</si>
  <si>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</si>
  <si>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</si>
  <si>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</si>
  <si>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</si>
  <si>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</si>
  <si>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</si>
  <si>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</si>
  <si>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</si>
  <si>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</si>
  <si>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</si>
  <si>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</si>
  <si>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</si>
  <si>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</si>
  <si>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</si>
  <si>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</si>
  <si>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</si>
  <si>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</si>
  <si>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</si>
  <si>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</si>
  <si>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</si>
  <si>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</si>
  <si>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</si>
  <si>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</si>
  <si>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</si>
  <si>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</si>
  <si>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</si>
  <si>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</si>
  <si>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</si>
  <si>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</si>
  <si>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</si>
  <si>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</si>
  <si>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</si>
  <si>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</si>
  <si>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</si>
  <si>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</si>
  <si>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</si>
  <si>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</si>
  <si>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</si>
  <si>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</si>
  <si>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</si>
  <si>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</si>
  <si>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</si>
  <si>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</si>
  <si>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</si>
  <si>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</si>
  <si>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</si>
  <si>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</si>
  <si>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</si>
  <si>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</si>
  <si>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</si>
  <si>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</si>
  <si>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</si>
  <si>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</si>
  <si>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</si>
  <si>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</si>
  <si>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</si>
  <si>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</si>
  <si>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</si>
  <si>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</si>
  <si>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</si>
  <si>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</si>
  <si>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</si>
  <si>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</si>
  <si>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</si>
  <si>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</si>
  <si>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</si>
  <si>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</si>
  <si>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</si>
  <si>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</si>
  <si>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</si>
  <si>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</si>
  <si>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</si>
  <si>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</si>
  <si>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</si>
  <si>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</si>
  <si>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</si>
  <si>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</si>
  <si>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</si>
  <si>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</si>
  <si>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</si>
  <si>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</si>
  <si>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</si>
  <si>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</si>
  <si>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</si>
  <si>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</si>
  <si>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</si>
  <si>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</si>
  <si>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</si>
  <si>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</si>
  <si>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</si>
  <si>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</si>
  <si>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</si>
  <si>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</si>
  <si>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</si>
  <si>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</si>
  <si>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</si>
  <si>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</si>
  <si>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</si>
  <si>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</si>
  <si>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</si>
  <si>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</si>
  <si>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</si>
  <si>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</si>
  <si>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</si>
  <si>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</si>
  <si>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</si>
  <si>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</si>
  <si>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</si>
  <si>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</si>
  <si>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</si>
  <si>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</si>
  <si>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</si>
  <si>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</si>
  <si>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</si>
  <si>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</si>
  <si>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</si>
  <si>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</si>
  <si>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</si>
  <si>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</si>
  <si>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</si>
  <si>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</si>
  <si>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</si>
  <si>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</si>
  <si>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</si>
  <si>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</si>
  <si>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</si>
  <si>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</si>
  <si>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</si>
  <si>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</si>
  <si>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</si>
  <si>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</si>
  <si>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</si>
  <si>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</si>
  <si>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</si>
  <si>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</si>
  <si>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</si>
  <si>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</si>
  <si>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</si>
  <si>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</si>
  <si>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</si>
  <si>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</si>
  <si>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</si>
  <si>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</si>
  <si>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</si>
  <si>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</si>
  <si>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</si>
  <si>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</si>
  <si>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</si>
  <si>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</si>
  <si>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</si>
  <si>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</si>
  <si>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</si>
  <si>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</si>
  <si>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</si>
  <si>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</si>
  <si>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</si>
  <si>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</si>
  <si>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</si>
  <si>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</si>
  <si>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</si>
  <si>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</si>
  <si>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</si>
  <si>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</si>
  <si>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</si>
  <si>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</si>
  <si>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</si>
  <si>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</si>
  <si>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</si>
  <si>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</si>
  <si>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</si>
  <si>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</si>
  <si>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</si>
  <si>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</si>
  <si>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</si>
  <si>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</si>
  <si>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</si>
  <si>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</si>
  <si>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</si>
  <si>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</si>
  <si>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</si>
  <si>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</si>
  <si>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</si>
  <si>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</si>
  <si>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</si>
  <si>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</si>
  <si>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</si>
  <si>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</si>
  <si>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</si>
  <si>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</si>
  <si>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</si>
  <si>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</si>
  <si>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</si>
  <si>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</si>
  <si>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</si>
  <si>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</si>
  <si>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</si>
  <si>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</si>
  <si>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</si>
  <si>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</si>
  <si>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</si>
  <si>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</si>
  <si>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</si>
  <si>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</si>
  <si>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</si>
  <si>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</si>
  <si>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</si>
  <si>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</si>
  <si>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</si>
  <si>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</si>
  <si>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</si>
  <si>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</si>
  <si>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</si>
  <si>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</si>
  <si>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</si>
  <si>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</si>
  <si>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</si>
  <si>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</si>
  <si>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</si>
  <si>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</si>
  <si>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</si>
  <si>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</si>
  <si>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</si>
  <si>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</si>
  <si>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</si>
  <si>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</si>
  <si>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</si>
  <si>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</si>
  <si>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</si>
  <si>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</si>
  <si>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</si>
  <si>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</si>
  <si>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</si>
  <si>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</si>
  <si>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</si>
  <si>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</si>
  <si>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</si>
  <si>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</si>
  <si>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</si>
  <si>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</si>
  <si>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</si>
  <si>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</si>
  <si>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</si>
  <si>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</si>
  <si>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</si>
  <si>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</si>
  <si>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</si>
  <si>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</si>
  <si>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</si>
  <si>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</si>
  <si>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</si>
  <si>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</si>
  <si>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</si>
  <si>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</si>
  <si>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</si>
  <si>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</si>
  <si>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</si>
  <si>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</si>
  <si>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</si>
  <si>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</si>
  <si>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</si>
  <si>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</si>
  <si>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</si>
  <si>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</si>
  <si>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</si>
  <si>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</si>
  <si>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</si>
  <si>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</si>
  <si>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</si>
  <si>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</si>
  <si>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</si>
  <si>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</si>
  <si>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</si>
  <si>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</si>
  <si>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</si>
  <si>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</si>
  <si>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</si>
  <si>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</si>
  <si>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</si>
  <si>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</si>
  <si>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</si>
  <si>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</si>
  <si>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</si>
  <si>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</si>
  <si>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</si>
  <si>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</si>
  <si>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</si>
  <si>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</si>
  <si>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</si>
  <si>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</si>
  <si>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</si>
  <si>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</si>
  <si>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</si>
  <si>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</si>
  <si>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</si>
  <si>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</si>
  <si>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</si>
  <si>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</si>
  <si>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</si>
  <si>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</si>
  <si>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</si>
  <si>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</si>
  <si>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</si>
  <si>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</si>
  <si>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</si>
  <si>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</si>
  <si>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</si>
  <si>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</si>
  <si>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</si>
  <si>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</si>
  <si>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</si>
  <si>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</si>
  <si>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</si>
  <si>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</si>
  <si>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</si>
  <si>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</si>
  <si>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</si>
  <si>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</si>
  <si>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</si>
  <si>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</si>
  <si>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</si>
  <si>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</si>
  <si>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</si>
  <si>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</si>
  <si>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</si>
  <si>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</si>
  <si>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</si>
  <si>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</si>
  <si>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</si>
  <si>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</si>
  <si>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</si>
  <si>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</si>
  <si>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</si>
  <si>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</si>
  <si>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</si>
  <si>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</si>
  <si>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</si>
  <si>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</si>
  <si>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</si>
  <si>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</si>
  <si>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</si>
  <si>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</si>
  <si>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</si>
  <si>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</si>
  <si>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</si>
  <si>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</si>
  <si>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</si>
  <si>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</si>
  <si>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</si>
  <si>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</si>
  <si>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</si>
  <si>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</si>
  <si>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</si>
  <si>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</si>
  <si>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</si>
  <si>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</si>
  <si>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</si>
  <si>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</si>
  <si>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</si>
  <si>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</si>
  <si>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</si>
  <si>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</si>
  <si>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</si>
  <si>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</si>
  <si>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</si>
  <si>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</si>
  <si>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</si>
  <si>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</si>
  <si>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</si>
  <si>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</si>
  <si>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</si>
  <si>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</si>
  <si>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</si>
  <si>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</si>
  <si>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</si>
  <si>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</si>
  <si>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</si>
  <si>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</si>
  <si>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</si>
  <si>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</si>
  <si>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</si>
  <si>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</si>
  <si>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</si>
  <si>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</si>
  <si>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</si>
  <si>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</si>
  <si>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</si>
  <si>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</si>
  <si>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</si>
  <si>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</si>
  <si>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</si>
  <si>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</si>
  <si>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</si>
  <si>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</si>
  <si>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</si>
  <si>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</si>
  <si>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</si>
  <si>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</si>
  <si>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</si>
  <si>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</si>
  <si>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</si>
  <si>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</si>
  <si>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</si>
  <si>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</si>
  <si>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</si>
  <si>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</si>
  <si>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</si>
  <si>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</si>
  <si>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</si>
  <si>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</si>
  <si>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</si>
  <si>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</si>
  <si>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</si>
  <si>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</si>
  <si>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</si>
  <si>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</si>
  <si>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</si>
  <si>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</si>
  <si>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</si>
  <si>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</si>
  <si>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</si>
  <si>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</si>
  <si>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</si>
  <si>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</si>
  <si>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</si>
  <si>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</si>
  <si>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</si>
  <si>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</si>
  <si>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</si>
  <si>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</si>
  <si>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</si>
  <si>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</si>
  <si>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</si>
  <si>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</si>
  <si>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</si>
  <si>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</si>
  <si>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</si>
  <si>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</si>
  <si>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</si>
  <si>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</si>
  <si>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</si>
  <si>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</si>
  <si>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</si>
  <si>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</si>
  <si>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</si>
  <si>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</si>
  <si>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</si>
  <si>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</si>
  <si>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</si>
  <si>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</si>
  <si>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</si>
  <si>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</si>
  <si>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</si>
  <si>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</si>
  <si>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</si>
  <si>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</si>
  <si>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</si>
  <si>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</si>
  <si>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</si>
  <si>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</si>
  <si>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</si>
  <si>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</si>
  <si>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</si>
  <si>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</si>
  <si>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</si>
  <si>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</si>
  <si>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</si>
  <si>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</si>
  <si>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</si>
  <si>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</si>
  <si>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</si>
  <si>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</si>
  <si>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</si>
  <si>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</si>
  <si>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</si>
  <si>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</si>
  <si>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</si>
  <si>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</si>
  <si>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</si>
  <si>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</si>
  <si>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</si>
  <si>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</si>
  <si>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</si>
  <si>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</si>
  <si>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</si>
  <si>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</si>
  <si>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</si>
  <si>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</si>
  <si>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</si>
  <si>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</si>
  <si>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</si>
  <si>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</si>
  <si>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</si>
  <si>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</si>
  <si>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</si>
  <si>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</si>
  <si>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</si>
  <si>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</si>
  <si>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</si>
  <si>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</si>
  <si>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</si>
  <si>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</si>
  <si>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</si>
  <si>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</si>
  <si>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</si>
  <si>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</si>
  <si>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</si>
  <si>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</si>
  <si>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</si>
  <si>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</si>
  <si>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</si>
  <si>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</si>
  <si>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</si>
  <si>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</si>
  <si>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</si>
  <si>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</si>
  <si>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</si>
  <si>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</si>
  <si>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</si>
  <si>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</si>
  <si>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</si>
  <si>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</si>
  <si>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</si>
  <si>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</si>
  <si>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</si>
  <si>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</si>
  <si>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</si>
  <si>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</si>
  <si>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</si>
  <si>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</si>
  <si>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</si>
  <si>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</si>
  <si>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</si>
  <si>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</si>
  <si>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</si>
  <si>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</si>
  <si>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</si>
  <si>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</si>
  <si>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</si>
  <si>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</si>
  <si>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</si>
  <si>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</si>
  <si>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</si>
  <si>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</si>
  <si>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</si>
  <si>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</si>
  <si>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</si>
  <si>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</si>
  <si>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</si>
  <si>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</si>
  <si>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</si>
  <si>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</si>
  <si>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</si>
  <si>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</si>
  <si>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</si>
  <si>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</si>
  <si>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</si>
  <si>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</si>
  <si>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</si>
  <si>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</si>
  <si>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</si>
  <si>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</si>
  <si>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</si>
  <si>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</si>
  <si>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</si>
  <si>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</si>
  <si>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</si>
  <si>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</si>
  <si>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</si>
  <si>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</si>
  <si>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</si>
  <si>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</si>
  <si>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</si>
  <si>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</si>
  <si>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</si>
  <si>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</si>
  <si>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</si>
  <si>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</si>
  <si>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</si>
  <si>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</si>
  <si>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</si>
  <si>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</si>
  <si>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</si>
  <si>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</si>
  <si>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</si>
  <si>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</si>
  <si>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</si>
  <si>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</si>
  <si>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</si>
  <si>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</si>
  <si>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</si>
  <si>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</si>
  <si>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</si>
  <si>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</si>
  <si>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</si>
  <si>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</si>
  <si>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</si>
  <si>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</si>
  <si>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</si>
  <si>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</si>
  <si>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</si>
  <si>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</si>
  <si>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</si>
  <si>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</si>
  <si>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</si>
  <si>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</si>
  <si>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</si>
  <si>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</si>
  <si>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</si>
  <si>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</si>
  <si>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</si>
  <si>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</si>
  <si>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</si>
  <si>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</si>
  <si>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</si>
  <si>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</si>
  <si>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</si>
  <si>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</si>
  <si>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</si>
  <si>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</si>
  <si>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</si>
  <si>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</si>
  <si>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</si>
  <si>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</si>
  <si>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</si>
  <si>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</si>
  <si>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</si>
  <si>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</si>
  <si>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</si>
  <si>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</si>
  <si>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</si>
  <si>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</si>
  <si>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</si>
  <si>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</si>
  <si>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</si>
  <si>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</si>
  <si>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</si>
  <si>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</si>
  <si>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</si>
  <si>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</si>
  <si>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</si>
  <si>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</si>
  <si>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</si>
  <si>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</si>
  <si>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</si>
  <si>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</si>
  <si>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</si>
  <si>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</si>
  <si>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</si>
  <si>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</si>
  <si>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</si>
  <si>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</si>
  <si>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</si>
  <si>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</si>
  <si>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</si>
  <si>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</si>
  <si>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</si>
  <si>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</si>
  <si>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</si>
  <si>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</si>
  <si>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</si>
  <si>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</si>
  <si>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</si>
  <si>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</si>
  <si>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</si>
  <si>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</si>
  <si>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</si>
  <si>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</si>
  <si>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</si>
  <si>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</si>
  <si>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</si>
  <si>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</si>
  <si>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</si>
  <si>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</si>
  <si>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</si>
  <si>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</si>
  <si>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</si>
  <si>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</si>
  <si>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</si>
  <si>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</si>
  <si>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</si>
  <si>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</si>
  <si>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</si>
  <si>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</si>
  <si>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</si>
  <si>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</si>
  <si>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</si>
  <si>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</si>
  <si>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</si>
  <si>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</si>
  <si>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</si>
  <si>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</si>
  <si>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</si>
  <si>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</si>
  <si>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</si>
  <si>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</si>
  <si>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</si>
  <si>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</si>
  <si>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</si>
  <si>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</si>
  <si>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</si>
  <si>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</si>
  <si>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</si>
  <si>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</si>
  <si>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</si>
  <si>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</si>
  <si>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</si>
  <si>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</si>
  <si>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</si>
  <si>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</si>
  <si>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</si>
  <si>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</si>
  <si>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</si>
  <si>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</si>
  <si>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</si>
  <si>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</si>
  <si>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</si>
  <si>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</si>
  <si>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</si>
  <si>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</si>
  <si>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</si>
  <si>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</si>
  <si>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</si>
  <si>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</si>
  <si>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</si>
  <si>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</si>
  <si>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</si>
  <si>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</si>
  <si>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</si>
  <si>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</si>
  <si>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</si>
  <si>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</si>
  <si>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</si>
  <si>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</si>
  <si>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</si>
  <si>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</si>
  <si>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</si>
  <si>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</si>
  <si>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</si>
  <si>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</si>
  <si>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</si>
  <si>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</si>
  <si>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</si>
  <si>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</si>
  <si>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</si>
  <si>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</si>
  <si>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</si>
  <si>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</si>
  <si>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</si>
  <si>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</si>
  <si>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</si>
  <si>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</si>
  <si>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</si>
  <si>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</si>
  <si>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</si>
  <si>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</si>
  <si>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</si>
  <si>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</si>
  <si>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</si>
  <si>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</si>
  <si>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</si>
  <si>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</si>
  <si>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</si>
  <si>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</si>
  <si>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</si>
  <si>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</si>
  <si>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</si>
  <si>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</si>
  <si>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</si>
  <si>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</si>
  <si>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</si>
  <si>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</si>
  <si>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</si>
  <si>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</si>
  <si>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</si>
  <si>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</si>
  <si>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</si>
  <si>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</si>
  <si>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</si>
  <si>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</si>
  <si>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</si>
  <si>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</si>
  <si>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</si>
  <si>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</si>
  <si>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</si>
  <si>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</si>
  <si>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</si>
  <si>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</si>
  <si>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</si>
  <si>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</si>
  <si>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</si>
  <si>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</si>
  <si>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</si>
  <si>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</si>
  <si>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</si>
  <si>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</si>
  <si>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</si>
  <si>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</si>
  <si>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</si>
  <si>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</si>
  <si>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</si>
  <si>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</si>
  <si>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</si>
  <si>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</si>
  <si>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</si>
  <si>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</si>
  <si>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</si>
  <si>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</si>
  <si>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</si>
  <si>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</si>
  <si>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</si>
  <si>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</si>
  <si>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</si>
  <si>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</si>
  <si>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</si>
  <si>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</si>
  <si>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</si>
  <si>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</si>
  <si>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</si>
  <si>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</si>
  <si>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</si>
  <si>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</si>
  <si>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</si>
  <si>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</si>
  <si>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</si>
  <si>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</si>
  <si>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</si>
  <si>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</si>
  <si>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</si>
  <si>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</si>
  <si>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</si>
  <si>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</si>
  <si>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</si>
  <si>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</si>
  <si>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</si>
  <si>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</si>
  <si>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</si>
  <si>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</si>
  <si>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</si>
  <si>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</si>
  <si>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</si>
  <si>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</si>
  <si>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</si>
  <si>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</si>
  <si>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</si>
  <si>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</si>
  <si>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</si>
  <si>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</si>
  <si>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</si>
  <si>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</si>
  <si>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</si>
  <si>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</si>
  <si>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</si>
  <si>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</si>
  <si>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</si>
  <si>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</si>
  <si>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</si>
  <si>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</si>
  <si>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</si>
  <si>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</si>
  <si>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</si>
  <si>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</si>
  <si>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</si>
  <si>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</si>
  <si>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</si>
  <si>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</si>
  <si>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</si>
  <si>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</si>
  <si>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</si>
  <si>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</si>
  <si>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</si>
  <si>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</si>
  <si>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</si>
  <si>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</si>
  <si>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</si>
  <si>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</si>
  <si>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</si>
  <si>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</si>
  <si>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</si>
  <si>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</si>
  <si>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</si>
  <si>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</si>
  <si>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</si>
  <si>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</si>
  <si>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</si>
  <si>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</si>
  <si>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</si>
  <si>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</si>
  <si>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</si>
  <si>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</si>
  <si>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</si>
  <si>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</si>
  <si>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</si>
  <si>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</si>
  <si>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</si>
  <si>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</si>
  <si>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</si>
  <si>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</si>
  <si>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</si>
  <si>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</si>
  <si>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</si>
  <si>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</si>
  <si>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</si>
  <si>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</si>
  <si>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</si>
  <si>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</si>
  <si>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</si>
  <si>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</si>
  <si>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</si>
  <si>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</si>
  <si>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</si>
  <si>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</si>
  <si>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</si>
  <si>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</si>
  <si>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</si>
  <si>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</si>
  <si>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</si>
  <si>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</si>
  <si>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</si>
  <si>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</si>
  <si>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</si>
  <si>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</si>
  <si>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</si>
  <si>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</si>
  <si>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</si>
  <si>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</si>
  <si>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</si>
  <si>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</si>
  <si>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</si>
  <si>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</si>
  <si>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</si>
  <si>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</si>
  <si>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</si>
  <si>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</si>
  <si>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</si>
  <si>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</si>
  <si>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</si>
  <si>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</si>
  <si>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</si>
  <si>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</si>
  <si>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</si>
  <si>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</si>
  <si>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</si>
  <si>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</si>
  <si>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</si>
  <si>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</si>
  <si>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</si>
  <si>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</si>
  <si>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</si>
  <si>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</si>
  <si>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</si>
  <si>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</si>
  <si>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</si>
  <si>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</si>
  <si>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</si>
  <si>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</si>
  <si>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</si>
  <si>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</si>
  <si>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</si>
  <si>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</si>
  <si>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</si>
  <si>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</si>
  <si>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</si>
  <si>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</si>
  <si>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</si>
  <si>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</si>
  <si>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</si>
  <si>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</si>
  <si>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</si>
  <si>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</si>
  <si>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</si>
  <si>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</si>
  <si>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</si>
  <si>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</si>
  <si>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</si>
  <si>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</si>
  <si>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</si>
  <si>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</si>
  <si>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</si>
  <si>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</si>
  <si>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</si>
  <si>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</si>
  <si>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</si>
  <si>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</si>
  <si>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</si>
  <si>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</si>
  <si>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</si>
  <si>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</si>
  <si>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</si>
  <si>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</si>
  <si>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</si>
  <si>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</si>
  <si>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</si>
  <si>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</si>
  <si>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</si>
  <si>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</si>
  <si>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</si>
  <si>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</si>
  <si>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</si>
  <si>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</si>
  <si>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</si>
  <si>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</si>
  <si>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</si>
  <si>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</si>
  <si>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</si>
  <si>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</si>
  <si>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</si>
  <si>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</si>
  <si>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</si>
  <si>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</si>
  <si>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</si>
  <si>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</si>
  <si>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</si>
  <si>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</si>
  <si>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</si>
  <si>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</si>
  <si>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</si>
  <si>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</si>
  <si>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</si>
  <si>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</si>
  <si>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</si>
  <si>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</si>
  <si>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</si>
  <si>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</si>
  <si>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</si>
  <si>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</si>
  <si>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</si>
  <si>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</si>
  <si>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</si>
  <si>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</si>
  <si>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</si>
  <si>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</si>
  <si>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</si>
  <si>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</si>
  <si>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</si>
  <si>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</si>
  <si>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</si>
  <si>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</si>
  <si>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</si>
  <si>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</si>
  <si>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</si>
  <si>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</si>
  <si>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</si>
  <si>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</si>
  <si>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</si>
  <si>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</si>
  <si>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</si>
  <si>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</si>
  <si>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</si>
  <si>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</si>
  <si>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</si>
  <si>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</si>
  <si>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</si>
  <si>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</si>
  <si>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</si>
  <si>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</si>
  <si>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</si>
  <si>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</si>
  <si>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</si>
  <si>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</si>
  <si>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</si>
  <si>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</si>
  <si>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</si>
  <si>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</si>
  <si>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</si>
  <si>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</si>
  <si>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</si>
  <si>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</si>
  <si>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</si>
  <si>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</si>
  <si>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</si>
  <si>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</si>
  <si>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</si>
  <si>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</si>
  <si>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</si>
  <si>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</si>
  <si>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</si>
  <si>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</si>
  <si>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</si>
  <si>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</si>
  <si>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</si>
  <si>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</si>
  <si>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</si>
  <si>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</si>
  <si>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</si>
  <si>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</si>
  <si>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</si>
  <si>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</si>
  <si>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</si>
  <si>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</si>
  <si>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</si>
  <si>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</si>
  <si>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</si>
  <si>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</si>
  <si>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</si>
  <si>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</si>
  <si>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</si>
  <si>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</si>
  <si>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</si>
  <si>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</si>
  <si>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</si>
  <si>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</si>
  <si>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</si>
  <si>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</si>
  <si>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</si>
  <si>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</si>
  <si>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</si>
  <si>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</si>
  <si>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</si>
  <si>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</si>
  <si>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</si>
  <si>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</si>
  <si>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</si>
  <si>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</si>
  <si>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</si>
  <si>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</si>
  <si>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</si>
  <si>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</si>
  <si>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</si>
  <si>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</si>
  <si>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</si>
  <si>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</si>
  <si>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</si>
  <si>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</si>
  <si>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</si>
  <si>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</si>
  <si>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</si>
  <si>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</si>
  <si>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</si>
  <si>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</si>
  <si>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</si>
  <si>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</si>
  <si>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</si>
  <si>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</si>
  <si>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</si>
  <si>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</si>
  <si>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</si>
  <si>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</si>
  <si>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</si>
  <si>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</si>
  <si>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</si>
  <si>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</si>
  <si>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</si>
  <si>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</si>
  <si>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</si>
  <si>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</si>
  <si>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</si>
  <si>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</si>
  <si>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</si>
  <si>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</si>
  <si>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</si>
  <si>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</si>
  <si>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</si>
  <si>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</si>
  <si>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</si>
  <si>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</si>
  <si>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</si>
  <si>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</si>
  <si>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</si>
  <si>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</si>
  <si>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</si>
  <si>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</si>
  <si>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</si>
  <si>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</si>
  <si>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</si>
  <si>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</si>
  <si>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</si>
  <si>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</si>
  <si>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</si>
  <si>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</si>
  <si>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</si>
  <si>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</si>
  <si>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</si>
  <si>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</si>
  <si>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</si>
  <si>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</si>
  <si>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</si>
  <si>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</si>
  <si>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</si>
  <si>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</si>
  <si>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</si>
  <si>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</si>
  <si>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</si>
  <si>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</si>
  <si>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</si>
  <si>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</si>
  <si>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</si>
  <si>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</si>
  <si>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</si>
  <si>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</si>
  <si>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</si>
  <si>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</si>
  <si>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</si>
  <si>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</si>
  <si>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</si>
  <si>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</si>
  <si>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</si>
  <si>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</si>
  <si>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</si>
  <si>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</si>
  <si>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</si>
  <si>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</si>
  <si>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</si>
  <si>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</si>
  <si>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</si>
  <si>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</si>
  <si>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</si>
  <si>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</si>
  <si>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</si>
  <si>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</si>
  <si>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</si>
  <si>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</si>
  <si>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</si>
  <si>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</si>
  <si>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</si>
  <si>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</si>
  <si>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</si>
  <si>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</si>
  <si>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</si>
  <si>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</si>
  <si>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</si>
  <si>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</si>
  <si>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</si>
  <si>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</si>
  <si>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</si>
  <si>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</si>
  <si>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</si>
  <si>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</si>
  <si>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</si>
  <si>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</si>
  <si>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</si>
  <si>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</si>
  <si>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</si>
  <si>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</si>
  <si>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</si>
  <si>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</si>
  <si>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</si>
  <si>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</si>
  <si>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</si>
  <si>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</si>
  <si>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</si>
  <si>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</si>
  <si>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</si>
  <si>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</si>
  <si>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</si>
  <si>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</si>
  <si>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</si>
  <si>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</si>
  <si>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</si>
  <si>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</si>
  <si>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</si>
  <si>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</si>
  <si>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</si>
  <si>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</si>
  <si>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</si>
  <si>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</si>
  <si>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</si>
  <si>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</si>
  <si>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</si>
  <si>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</si>
  <si>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</si>
  <si>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</si>
  <si>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</si>
  <si>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</si>
  <si>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</si>
  <si>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</si>
  <si>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</si>
  <si>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</si>
  <si>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</si>
  <si>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</si>
  <si>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</si>
  <si>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</si>
  <si>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</si>
  <si>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</si>
  <si>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</si>
  <si>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</si>
  <si>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</si>
  <si>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</si>
  <si>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</si>
  <si>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</si>
  <si>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</si>
  <si>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</si>
  <si>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</si>
  <si>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</si>
  <si>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</si>
  <si>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</si>
  <si>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</si>
  <si>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</si>
  <si>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</si>
  <si>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</si>
  <si>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</si>
  <si>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</si>
  <si>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</si>
  <si>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</si>
  <si>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</si>
  <si>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</si>
  <si>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</si>
  <si>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</si>
  <si>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</si>
  <si>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</si>
  <si>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</si>
  <si>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</si>
  <si>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</si>
  <si>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</si>
  <si>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</si>
  <si>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</si>
  <si>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</si>
  <si>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</si>
  <si>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</si>
  <si>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</si>
  <si>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</si>
  <si>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</si>
  <si>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</si>
  <si>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</si>
  <si>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</si>
  <si>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</si>
  <si>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</si>
  <si>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</si>
  <si>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</si>
  <si>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</si>
  <si>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</si>
  <si>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</si>
  <si>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</si>
  <si>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</si>
  <si>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</si>
  <si>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</si>
  <si>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</si>
  <si>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</si>
  <si>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</si>
  <si>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</si>
  <si>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</si>
  <si>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</si>
  <si>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</si>
  <si>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</si>
  <si>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</si>
  <si>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</si>
  <si>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</si>
  <si>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</si>
  <si>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</si>
  <si>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</si>
  <si>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</si>
  <si>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</si>
  <si>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</si>
  <si>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</si>
  <si>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</si>
  <si>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</si>
  <si>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</si>
  <si>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</si>
  <si>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</si>
  <si>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</si>
  <si>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</si>
  <si>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</si>
  <si>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</si>
  <si>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</si>
  <si>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</si>
  <si>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</si>
  <si>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</si>
  <si>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</si>
  <si>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</si>
  <si>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</si>
  <si>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</si>
  <si>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</si>
  <si>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</si>
  <si>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</si>
  <si>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</si>
  <si>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</si>
  <si>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</si>
  <si>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</si>
  <si>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</si>
  <si>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</si>
  <si>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</si>
  <si>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</si>
  <si>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</si>
  <si>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</si>
  <si>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</si>
  <si>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</si>
  <si>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</si>
  <si>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</si>
  <si>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</si>
  <si>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</si>
  <si>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</si>
  <si>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</si>
  <si>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</si>
  <si>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</si>
  <si>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</si>
  <si>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</si>
  <si>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</si>
  <si>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</si>
  <si>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</si>
  <si>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</si>
  <si>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</si>
  <si>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</si>
  <si>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</si>
  <si>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</si>
  <si>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</si>
  <si>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</si>
  <si>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</si>
  <si>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</si>
  <si>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</si>
  <si>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</si>
  <si>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</si>
  <si>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</si>
  <si>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</si>
  <si>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</si>
  <si>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</si>
  <si>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</si>
  <si>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</si>
  <si>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</si>
  <si>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</si>
  <si>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</si>
  <si>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</si>
  <si>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</si>
  <si>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</si>
  <si>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</si>
  <si>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</si>
  <si>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</si>
  <si>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</si>
  <si>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</si>
  <si>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</si>
  <si>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</si>
  <si>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</si>
  <si>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</si>
  <si>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</si>
  <si>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</si>
  <si>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</si>
  <si>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</si>
  <si>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</si>
  <si>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</si>
  <si>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</si>
  <si>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</si>
  <si>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</si>
  <si>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</si>
  <si>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</si>
  <si>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</si>
  <si>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</si>
  <si>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</si>
  <si>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</si>
  <si>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</si>
  <si>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</si>
  <si>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</si>
  <si>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</si>
  <si>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</si>
  <si>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</si>
  <si>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</si>
  <si>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</si>
  <si>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</si>
  <si>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</si>
  <si>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</si>
  <si>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</si>
  <si>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</si>
  <si>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</si>
  <si>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</si>
  <si>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</si>
  <si>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</si>
  <si>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</si>
  <si>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</si>
  <si>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</si>
  <si>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</si>
  <si>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</si>
  <si>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</si>
  <si>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</si>
  <si>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</si>
  <si>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</si>
  <si>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</si>
  <si>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</si>
  <si>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</si>
  <si>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</si>
  <si>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</si>
  <si>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</si>
  <si>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</si>
  <si>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</si>
  <si>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</si>
  <si>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</si>
  <si>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</si>
  <si>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</si>
  <si>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</si>
  <si>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</si>
  <si>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</si>
  <si>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</si>
  <si>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</si>
  <si>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</si>
  <si>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</si>
  <si>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</si>
  <si>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</si>
  <si>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</si>
  <si>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</si>
  <si>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</si>
  <si>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</si>
  <si>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</si>
  <si>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</si>
  <si>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</si>
  <si>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</si>
  <si>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</si>
  <si>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</si>
  <si>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</si>
  <si>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</si>
  <si>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</si>
  <si>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</si>
  <si>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</si>
  <si>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</si>
  <si>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</si>
  <si>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</si>
  <si>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</si>
  <si>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</si>
  <si>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</si>
  <si>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</si>
  <si>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</si>
  <si>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</si>
  <si>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</si>
  <si>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</si>
  <si>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</si>
  <si>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</si>
  <si>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</si>
  <si>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</si>
  <si>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</si>
  <si>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</si>
  <si>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</si>
  <si>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</si>
  <si>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</si>
  <si>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</si>
  <si>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</si>
  <si>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</si>
  <si>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</si>
  <si>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</si>
  <si>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</si>
  <si>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</si>
  <si>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</si>
  <si>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</si>
  <si>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</si>
  <si>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</si>
  <si>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</si>
  <si>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</si>
  <si>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</si>
  <si>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</si>
  <si>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</si>
  <si>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</si>
  <si>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</si>
  <si>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</si>
  <si>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</si>
  <si>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</si>
  <si>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</si>
  <si>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</si>
  <si>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</si>
  <si>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</si>
  <si>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</si>
  <si>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</si>
  <si>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</si>
  <si>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</si>
  <si>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</si>
  <si>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</si>
  <si>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</si>
  <si>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</si>
  <si>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</si>
  <si>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</si>
  <si>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</si>
  <si>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</si>
  <si>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</si>
  <si>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</si>
  <si>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</si>
  <si>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</si>
  <si>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</si>
  <si>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</si>
  <si>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</si>
  <si>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</si>
  <si>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</si>
  <si>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</si>
  <si>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</si>
  <si>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</si>
  <si>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</si>
  <si>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</si>
  <si>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</si>
  <si>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</si>
  <si>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</si>
  <si>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</si>
  <si>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</si>
  <si>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</si>
  <si>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</si>
  <si>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</si>
  <si>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</si>
  <si>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</si>
  <si>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</si>
  <si>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</si>
  <si>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</si>
  <si>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</si>
  <si>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</si>
  <si>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</si>
  <si>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</si>
  <si>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</si>
  <si>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</si>
  <si>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</si>
  <si>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</si>
  <si>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</si>
  <si>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</si>
  <si>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</si>
  <si>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</si>
  <si>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</si>
  <si>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</si>
  <si>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</si>
  <si>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</si>
  <si>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</si>
  <si>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</si>
  <si>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</si>
  <si>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</si>
  <si>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</si>
  <si>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</si>
  <si>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</si>
  <si>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</si>
  <si>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</si>
  <si>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</si>
  <si>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</si>
  <si>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</si>
  <si>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</si>
  <si>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</si>
  <si>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</si>
  <si>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</si>
  <si>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</si>
  <si>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</si>
  <si>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</si>
  <si>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</si>
  <si>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</si>
  <si>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</si>
  <si>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</si>
  <si>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</si>
  <si>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</si>
  <si>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</si>
  <si>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</si>
  <si>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</si>
  <si>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</si>
  <si>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</si>
  <si>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</si>
  <si>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</si>
  <si>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</si>
  <si>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</si>
  <si>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</si>
  <si>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</si>
  <si>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</si>
  <si>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</si>
  <si>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</si>
  <si>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</si>
  <si>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</si>
  <si>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</si>
  <si>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</si>
  <si>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</si>
  <si>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</si>
  <si>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</si>
  <si>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</si>
  <si>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</si>
  <si>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</si>
  <si>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</si>
  <si>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</si>
  <si>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</si>
  <si>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</si>
  <si>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</si>
  <si>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</si>
  <si>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</si>
  <si>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</si>
  <si>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</si>
  <si>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</si>
  <si>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</si>
  <si>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</si>
  <si>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</si>
  <si>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</si>
  <si>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</si>
  <si>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</si>
  <si>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</si>
  <si>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</si>
  <si>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</si>
  <si>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</si>
  <si>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</si>
  <si>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</si>
  <si>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</si>
  <si>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</si>
  <si>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</si>
  <si>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</si>
  <si>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</si>
  <si>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</si>
  <si>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</si>
  <si>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</si>
  <si>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</si>
  <si>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</si>
  <si>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</si>
  <si>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</si>
  <si>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</si>
  <si>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</si>
  <si>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</si>
  <si>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</si>
  <si>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</si>
  <si>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</si>
  <si>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</si>
  <si>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</si>
  <si>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</si>
  <si>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</si>
  <si>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</si>
  <si>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</si>
  <si>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</si>
  <si>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</si>
  <si>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</si>
  <si>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</si>
  <si>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</si>
  <si>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</si>
  <si>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</si>
  <si>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</si>
  <si>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</si>
  <si>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</si>
  <si>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</si>
  <si>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</si>
  <si>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</si>
  <si>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</si>
  <si>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</si>
  <si>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</si>
  <si>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</si>
  <si>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</si>
  <si>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</si>
  <si>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</si>
  <si>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</si>
  <si>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</si>
  <si>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</si>
  <si>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</si>
  <si>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</si>
  <si>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</si>
  <si>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</si>
  <si>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</si>
  <si>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</si>
  <si>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</si>
  <si>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</si>
  <si>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</si>
  <si>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</si>
  <si>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</si>
  <si>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</si>
  <si>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</si>
  <si>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</si>
  <si>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</si>
  <si>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</si>
  <si>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</si>
  <si>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</si>
  <si>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</si>
  <si>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</si>
  <si>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</si>
  <si>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</si>
  <si>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</si>
  <si>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</si>
  <si>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</si>
  <si>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</si>
  <si>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</si>
  <si>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</si>
  <si>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</si>
  <si>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</si>
  <si>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</si>
  <si>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</si>
  <si>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</si>
  <si>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</si>
  <si>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</si>
  <si>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</si>
  <si>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</si>
  <si>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</si>
  <si>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</si>
  <si>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</si>
  <si>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</si>
  <si>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</si>
  <si>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</si>
  <si>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</si>
  <si>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</si>
  <si>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</si>
  <si>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</si>
  <si>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</si>
  <si>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</si>
  <si>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</si>
  <si>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</si>
  <si>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</si>
  <si>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</si>
  <si>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</si>
  <si>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</si>
  <si>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</si>
  <si>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</si>
  <si>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</si>
  <si>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</si>
  <si>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</si>
  <si>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</si>
  <si>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</si>
  <si>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</si>
  <si>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</si>
  <si>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</si>
  <si>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</si>
  <si>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</si>
  <si>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</si>
  <si>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</si>
  <si>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</si>
  <si>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</si>
  <si>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</si>
  <si>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</si>
  <si>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</si>
  <si>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</si>
  <si>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</si>
  <si>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</si>
  <si>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</si>
  <si>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</si>
  <si>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</si>
  <si>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</si>
  <si>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</si>
  <si>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</si>
  <si>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</si>
  <si>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</si>
  <si>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</si>
  <si>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</si>
  <si>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</si>
  <si>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</si>
  <si>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</si>
  <si>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</si>
  <si>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</si>
  <si>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</si>
  <si>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</si>
  <si>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</si>
  <si>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</si>
  <si>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</si>
  <si>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</si>
  <si>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</si>
  <si>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</si>
  <si>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</si>
  <si>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</si>
  <si>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</si>
  <si>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</si>
  <si>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</si>
  <si>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</si>
  <si>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</si>
  <si>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</si>
  <si>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</si>
  <si>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</si>
  <si>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</si>
  <si>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</si>
  <si>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</si>
  <si>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</si>
  <si>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</si>
  <si>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</si>
  <si>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</si>
  <si>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</si>
  <si>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</si>
  <si>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</si>
  <si>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</si>
  <si>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</si>
  <si>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</si>
  <si>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</si>
  <si>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</si>
  <si>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</si>
  <si>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</si>
  <si>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</si>
  <si>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</si>
  <si>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</si>
  <si>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</si>
  <si>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</si>
  <si>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</si>
  <si>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</si>
  <si>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</si>
  <si>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</si>
  <si>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</si>
  <si>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</si>
  <si>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</si>
  <si>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</si>
  <si>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</si>
  <si>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</si>
  <si>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</si>
  <si>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</si>
  <si>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</si>
  <si>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</si>
  <si>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</si>
  <si>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</si>
  <si>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</si>
  <si>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</si>
  <si>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</si>
  <si>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</si>
  <si>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</si>
  <si>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</si>
  <si>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</si>
  <si>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</si>
  <si>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</si>
  <si>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</si>
  <si>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</si>
  <si>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</si>
  <si>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</si>
  <si>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</si>
  <si>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</si>
  <si>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</si>
  <si>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</si>
  <si>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</si>
  <si>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</si>
  <si>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</si>
  <si>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</si>
  <si>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</si>
  <si>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</si>
  <si>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</si>
  <si>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</si>
  <si>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</si>
  <si>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</si>
  <si>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</si>
  <si>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</si>
  <si>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</si>
  <si>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</si>
  <si>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</si>
  <si>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</si>
  <si>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</si>
  <si>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</si>
  <si>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</si>
  <si>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</si>
  <si>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</si>
  <si>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</si>
  <si>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</si>
  <si>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</si>
  <si>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</si>
  <si>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</si>
  <si>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</si>
  <si>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</si>
  <si>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</si>
  <si>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</si>
  <si>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</si>
  <si>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</si>
  <si>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</si>
  <si>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</si>
  <si>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</si>
  <si>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</si>
  <si>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</si>
  <si>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</si>
  <si>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</si>
  <si>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</si>
  <si>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</si>
  <si>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</si>
  <si>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</si>
  <si>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</si>
  <si>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</si>
  <si>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</si>
  <si>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</si>
  <si>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</si>
  <si>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</si>
  <si>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</si>
  <si>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</si>
  <si>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</si>
  <si>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</si>
  <si>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</si>
  <si>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</si>
  <si>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</si>
  <si>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</si>
  <si>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</si>
  <si>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</si>
  <si>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</si>
  <si>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</si>
  <si>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</si>
  <si>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</si>
  <si>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</si>
  <si>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</si>
  <si>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</si>
  <si>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</si>
  <si>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</si>
  <si>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</si>
  <si>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</si>
  <si>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</si>
  <si>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</si>
  <si>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</si>
  <si>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</si>
  <si>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</si>
  <si>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</si>
  <si>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</si>
  <si>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</si>
  <si>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</si>
  <si>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</si>
  <si>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</si>
  <si>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</si>
  <si>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</si>
  <si>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</si>
  <si>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</si>
  <si>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</si>
  <si>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</si>
  <si>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</si>
  <si>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</si>
  <si>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</si>
  <si>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</si>
  <si>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</si>
  <si>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</si>
  <si>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</si>
  <si>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</si>
  <si>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</si>
  <si>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</si>
  <si>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</si>
  <si>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</si>
  <si>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</si>
  <si>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</si>
  <si>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</si>
  <si>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</si>
  <si>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</si>
  <si>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</si>
  <si>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</si>
  <si>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</si>
  <si>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</si>
  <si>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</si>
  <si>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</si>
  <si>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</si>
  <si>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</si>
  <si>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</si>
  <si>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</si>
  <si>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</si>
  <si>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</si>
  <si>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</si>
  <si>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</si>
  <si>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</si>
  <si>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</si>
  <si>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</si>
  <si>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</si>
  <si>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</si>
  <si>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</si>
  <si>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</si>
  <si>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</si>
  <si>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</si>
  <si>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</si>
  <si>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</si>
  <si>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</si>
  <si>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</si>
  <si>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</si>
  <si>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</si>
  <si>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</si>
  <si>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</si>
  <si>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</si>
  <si>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</si>
  <si>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</si>
  <si>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</si>
  <si>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</si>
  <si>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</si>
  <si>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</si>
  <si>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</si>
  <si>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</si>
  <si>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</si>
  <si>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</si>
  <si>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</si>
  <si>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</si>
  <si>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</si>
  <si>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</si>
  <si>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</si>
  <si>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</si>
  <si>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</si>
  <si>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</si>
  <si>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</si>
  <si>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</si>
  <si>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</si>
  <si>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</si>
  <si>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</si>
  <si>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</si>
  <si>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</si>
  <si>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</si>
  <si>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</si>
  <si>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</si>
  <si>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</si>
  <si>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</si>
  <si>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</si>
  <si>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</si>
  <si>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</si>
  <si>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</si>
  <si>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</si>
  <si>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</si>
  <si>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</si>
  <si>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</si>
  <si>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</si>
  <si>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</si>
  <si>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</si>
  <si>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</si>
  <si>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</si>
  <si>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</si>
  <si>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</si>
  <si>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</si>
  <si>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</si>
  <si>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</si>
  <si>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</si>
  <si>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</si>
  <si>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</si>
  <si>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</si>
  <si>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</si>
  <si>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</si>
  <si>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</si>
  <si>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</si>
  <si>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</si>
  <si>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</si>
  <si>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</si>
  <si>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</si>
  <si>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</si>
  <si>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</si>
  <si>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</si>
  <si>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</si>
  <si>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</si>
  <si>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</si>
  <si>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</si>
  <si>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</si>
  <si>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</si>
  <si>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</si>
  <si>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</si>
  <si>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</si>
  <si>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</si>
  <si>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</si>
  <si>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</si>
  <si>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</si>
  <si>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</si>
  <si>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</si>
  <si>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</si>
  <si>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</si>
  <si>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</si>
  <si>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</si>
  <si>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</si>
  <si>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</si>
  <si>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</si>
  <si>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</si>
  <si>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</si>
  <si>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</si>
  <si>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</si>
  <si>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</si>
  <si>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</si>
  <si>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</si>
  <si>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</si>
  <si>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</si>
  <si>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</si>
  <si>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</si>
  <si>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</si>
  <si>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</si>
  <si>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</si>
  <si>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</si>
  <si>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</si>
  <si>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</si>
  <si>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</si>
  <si>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</si>
  <si>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</si>
  <si>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</si>
  <si>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</si>
  <si>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</si>
  <si>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</si>
  <si>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</si>
  <si>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</si>
  <si>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</si>
  <si>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</si>
  <si>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</si>
  <si>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</si>
  <si>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</si>
  <si>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</si>
  <si>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</si>
  <si>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</si>
  <si>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</si>
  <si>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</si>
  <si>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</si>
  <si>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</si>
  <si>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</si>
  <si>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</si>
  <si>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</si>
  <si>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</si>
  <si>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</si>
  <si>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</si>
  <si>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</si>
  <si>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</si>
  <si>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</si>
  <si>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</si>
  <si>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</si>
  <si>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</si>
  <si>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</si>
  <si>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</si>
  <si>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</si>
  <si>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</si>
  <si>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</si>
  <si>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</si>
  <si>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</si>
  <si>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</si>
  <si>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</si>
  <si>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</si>
  <si>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</si>
  <si>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</si>
  <si>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</si>
  <si>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</si>
  <si>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</si>
  <si>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</si>
  <si>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</si>
  <si>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</si>
  <si>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</si>
  <si>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</si>
  <si>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</si>
  <si>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</si>
  <si>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</si>
  <si>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</si>
  <si>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</si>
  <si>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</si>
  <si>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</si>
  <si>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</si>
  <si>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</si>
  <si>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</si>
  <si>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</si>
  <si>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</si>
  <si>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</si>
  <si>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</si>
  <si>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</si>
  <si>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</si>
  <si>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</si>
  <si>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</si>
  <si>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</si>
  <si>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</si>
  <si>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</si>
  <si>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</si>
  <si>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</si>
  <si>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</si>
  <si>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</si>
  <si>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</si>
  <si>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</si>
  <si>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</si>
  <si>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</si>
  <si>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</si>
  <si>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</si>
  <si>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</si>
  <si>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</si>
  <si>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</si>
  <si>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</si>
  <si>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</si>
  <si>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</si>
  <si>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</si>
  <si>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</si>
  <si>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</si>
  <si>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</si>
  <si>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</si>
  <si>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</si>
  <si>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</si>
  <si>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</si>
  <si>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</si>
  <si>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</si>
  <si>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</si>
  <si>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</si>
  <si>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</si>
  <si>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</si>
  <si>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</si>
  <si>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</si>
  <si>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</si>
  <si>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</si>
  <si>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</si>
  <si>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</si>
  <si>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</si>
  <si>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</si>
  <si>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</si>
  <si>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</si>
  <si>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</si>
  <si>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</si>
  <si>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</si>
  <si>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</si>
  <si>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</si>
  <si>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</si>
  <si>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</si>
  <si>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</si>
  <si>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</si>
  <si>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</si>
  <si>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</si>
  <si>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</si>
  <si>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</si>
  <si>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</si>
  <si>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</si>
  <si>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</si>
  <si>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</si>
  <si>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</si>
  <si>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</si>
  <si>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</si>
  <si>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</si>
  <si>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</si>
  <si>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</si>
  <si>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</si>
  <si>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</si>
  <si>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</si>
  <si>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</si>
  <si>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</si>
  <si>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</si>
  <si>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</si>
  <si>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</si>
  <si>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</si>
  <si>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</si>
  <si>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</si>
  <si>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</si>
  <si>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</si>
  <si>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</si>
  <si>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</si>
  <si>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</si>
  <si>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</si>
  <si>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</si>
  <si>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</si>
  <si>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</si>
  <si>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</si>
  <si>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</si>
  <si>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</si>
  <si>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</si>
  <si>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</si>
  <si>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</si>
  <si>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</si>
  <si>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</si>
  <si>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</si>
  <si>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</si>
  <si>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</si>
  <si>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</si>
  <si>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</si>
  <si>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</si>
  <si>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</si>
  <si>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</si>
  <si>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</si>
  <si>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</si>
  <si>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</si>
  <si>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</si>
  <si>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</si>
  <si>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</si>
  <si>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</si>
  <si>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</si>
  <si>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</si>
  <si>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</si>
  <si>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</si>
  <si>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</si>
  <si>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</si>
  <si>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</si>
  <si>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</si>
  <si>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</si>
  <si>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</si>
  <si>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</si>
  <si>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</si>
  <si>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</si>
  <si>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</si>
  <si>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</si>
  <si>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</si>
  <si>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</si>
  <si>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</si>
  <si>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</si>
  <si>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</si>
  <si>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</si>
  <si>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</si>
  <si>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</si>
  <si>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</si>
  <si>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</si>
  <si>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</si>
  <si>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</si>
  <si>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</si>
  <si>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</si>
  <si>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</si>
  <si>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</si>
  <si>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</si>
  <si>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</si>
  <si>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</si>
  <si>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</si>
  <si>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</si>
  <si>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</si>
  <si>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</si>
  <si>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</si>
  <si>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</si>
  <si>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</si>
  <si>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</si>
  <si>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</si>
  <si>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</si>
  <si>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</si>
  <si>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</si>
  <si>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</si>
  <si>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</si>
  <si>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</si>
  <si>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</si>
  <si>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</si>
  <si>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</si>
  <si>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</si>
  <si>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</si>
  <si>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</si>
  <si>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</si>
  <si>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</si>
  <si>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</si>
  <si>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</si>
  <si>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</si>
  <si>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</si>
  <si>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</si>
  <si>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</si>
  <si>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</si>
  <si>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</si>
  <si>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</si>
  <si>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</si>
  <si>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</si>
  <si>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</si>
  <si>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</si>
  <si>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</si>
  <si>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</si>
  <si>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</si>
  <si>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</si>
  <si>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</si>
  <si>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</si>
  <si>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</si>
  <si>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</si>
  <si>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</si>
  <si>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</si>
  <si>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</si>
  <si>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</si>
  <si>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</si>
  <si>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</si>
  <si>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</si>
  <si>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</si>
  <si>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</si>
  <si>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</si>
  <si>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</si>
  <si>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</si>
  <si>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</si>
  <si>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</si>
  <si>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</si>
  <si>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</si>
  <si>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</si>
  <si>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</si>
  <si>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</si>
  <si>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</si>
  <si>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</si>
  <si>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</si>
  <si>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</si>
  <si>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</si>
  <si>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</si>
  <si>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</si>
  <si>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</si>
  <si>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</si>
  <si>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</si>
  <si>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</si>
  <si>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</si>
  <si>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</si>
  <si>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</si>
  <si>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</si>
  <si>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</si>
  <si>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</si>
  <si>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</si>
  <si>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</si>
  <si>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</si>
  <si>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</si>
  <si>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</si>
  <si>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</si>
  <si>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</si>
  <si>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</si>
  <si>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</si>
  <si>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</si>
  <si>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</si>
  <si>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</si>
  <si>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</si>
  <si>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</si>
  <si>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</si>
  <si>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</si>
  <si>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</si>
  <si>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</si>
  <si>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</si>
  <si>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</si>
  <si>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</si>
  <si>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</si>
  <si>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</si>
  <si>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</si>
  <si>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</si>
  <si>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</si>
  <si>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</si>
  <si>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</si>
  <si>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</si>
  <si>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</si>
  <si>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</si>
  <si>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</si>
  <si>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</si>
  <si>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</si>
  <si>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</si>
  <si>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</si>
  <si>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</si>
  <si>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</si>
  <si>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</si>
  <si>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</si>
  <si>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</si>
  <si>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</si>
  <si>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</si>
  <si>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</si>
  <si>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</si>
  <si>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</si>
  <si>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</si>
  <si>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</si>
  <si>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</si>
  <si>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</si>
  <si>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</si>
  <si>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</si>
  <si>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</si>
  <si>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</si>
  <si>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</si>
  <si>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</si>
  <si>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</si>
  <si>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</si>
  <si>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</si>
  <si>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</si>
  <si>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</si>
  <si>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</si>
  <si>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</si>
  <si>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</si>
  <si>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</si>
  <si>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</si>
  <si>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</si>
  <si>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</si>
  <si>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</si>
  <si>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</si>
  <si>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</si>
  <si>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</si>
  <si>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</si>
  <si>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</si>
  <si>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</si>
  <si>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</si>
  <si>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</si>
  <si>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</si>
  <si>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</si>
  <si>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</si>
  <si>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</si>
  <si>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</si>
  <si>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</si>
  <si>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</si>
  <si>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</si>
  <si>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</si>
  <si>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</si>
  <si>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</si>
  <si>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</si>
  <si>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</si>
  <si>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</si>
  <si>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</si>
  <si>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</si>
  <si>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</si>
  <si>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</si>
  <si>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</si>
  <si>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</si>
  <si>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</si>
  <si>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</si>
  <si>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</si>
  <si>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</si>
  <si>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</si>
  <si>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</si>
  <si>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</si>
  <si>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</si>
  <si>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</si>
  <si>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</si>
  <si>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</si>
  <si>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</si>
  <si>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</si>
  <si>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</si>
  <si>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</si>
  <si>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</si>
  <si>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</si>
  <si>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</si>
  <si>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</si>
  <si>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</si>
  <si>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</si>
  <si>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</si>
  <si>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</si>
  <si>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</si>
  <si>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</si>
  <si>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</si>
  <si>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</si>
  <si>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</si>
  <si>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</si>
  <si>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</si>
  <si>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</si>
  <si>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</si>
  <si>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</si>
  <si>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</si>
  <si>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</si>
  <si>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</si>
  <si>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</si>
  <si>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</si>
  <si>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</si>
  <si>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</si>
  <si>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</si>
  <si>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</si>
  <si>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</si>
  <si>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</si>
  <si>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</si>
  <si>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</si>
  <si>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</si>
  <si>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</si>
  <si>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</si>
  <si>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</si>
  <si>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</si>
  <si>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</si>
  <si>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</si>
  <si>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</si>
  <si>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</si>
  <si>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</si>
  <si>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</si>
  <si>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</si>
  <si>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</si>
  <si>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</si>
  <si>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</si>
  <si>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</si>
  <si>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</si>
  <si>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</si>
  <si>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</si>
  <si>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</si>
  <si>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</si>
  <si>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</si>
  <si>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</si>
  <si>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</si>
  <si>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</si>
  <si>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</si>
  <si>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</si>
  <si>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</si>
  <si>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</si>
  <si>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</si>
  <si>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</si>
  <si>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</si>
  <si>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</si>
  <si>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</si>
  <si>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</si>
  <si>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</si>
  <si>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</si>
  <si>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</si>
  <si>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</si>
  <si>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</si>
  <si>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</si>
  <si>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</si>
  <si>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</si>
  <si>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</si>
  <si>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</si>
  <si>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</si>
  <si>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</si>
  <si>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</si>
  <si>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</si>
  <si>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</si>
  <si>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</si>
  <si>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</si>
  <si>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</si>
  <si>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</si>
  <si>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</si>
  <si>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</si>
  <si>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</si>
  <si>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</si>
  <si>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</si>
  <si>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</si>
  <si>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</si>
  <si>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</si>
  <si>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</si>
  <si>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</si>
  <si>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</si>
  <si>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</si>
  <si>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</si>
  <si>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</si>
  <si>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</si>
  <si>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</si>
  <si>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</si>
  <si>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</si>
  <si>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</si>
  <si>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</si>
  <si>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</si>
  <si>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</si>
  <si>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</si>
  <si>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</si>
  <si>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</si>
  <si>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</si>
  <si>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</si>
  <si>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</si>
  <si>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</si>
  <si>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</si>
  <si>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</si>
  <si>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</si>
  <si>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</si>
  <si>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</si>
  <si>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</si>
  <si>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</si>
  <si>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</si>
  <si>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</si>
  <si>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</si>
  <si>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</si>
  <si>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</si>
  <si>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</si>
  <si>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</si>
  <si>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</si>
  <si>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</si>
  <si>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</si>
  <si>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</si>
  <si>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</si>
  <si>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</si>
  <si>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</si>
  <si>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</si>
  <si>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</si>
  <si>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</si>
  <si>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</si>
  <si>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</si>
  <si>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</si>
  <si>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</si>
  <si>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</si>
  <si>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</si>
  <si>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</si>
  <si>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</si>
  <si>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</si>
  <si>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</si>
  <si>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</si>
  <si>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</si>
  <si>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</si>
  <si>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</si>
  <si>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</si>
  <si>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</si>
  <si>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</si>
  <si>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</si>
  <si>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</si>
  <si>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</si>
  <si>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</si>
  <si>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</si>
  <si>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</si>
  <si>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</si>
  <si>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</si>
  <si>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</si>
  <si>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</si>
  <si>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</si>
  <si>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</si>
  <si>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</si>
  <si>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</si>
  <si>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</si>
  <si>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</si>
  <si>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</si>
  <si>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</si>
  <si>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</si>
  <si>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</si>
  <si>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</si>
  <si>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</si>
  <si>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</si>
  <si>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</si>
  <si>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</si>
  <si>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</si>
  <si>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</si>
  <si>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</si>
  <si>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</si>
  <si>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</si>
  <si>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</si>
  <si>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</si>
  <si>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</si>
  <si>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</si>
  <si>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</si>
  <si>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</si>
  <si>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</si>
  <si>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</si>
  <si>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</si>
  <si>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</si>
  <si>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</si>
  <si>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</si>
  <si>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</si>
  <si>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</si>
  <si>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</si>
  <si>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</si>
  <si>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</si>
  <si>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</si>
  <si>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</si>
  <si>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</si>
  <si>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</si>
  <si>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</si>
  <si>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</si>
  <si>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</si>
  <si>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</si>
  <si>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</si>
  <si>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</si>
  <si>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</si>
  <si>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</si>
  <si>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</si>
  <si>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</si>
  <si>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</si>
  <si>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</si>
  <si>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</si>
  <si>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</si>
  <si>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</si>
  <si>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</si>
  <si>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</si>
  <si>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</si>
  <si>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</si>
  <si>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</si>
  <si>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</si>
  <si>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</si>
  <si>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</si>
  <si>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</si>
  <si>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</si>
  <si>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</si>
  <si>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</si>
  <si>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</si>
  <si>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</si>
  <si>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</si>
  <si>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</si>
  <si>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</si>
  <si>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</si>
  <si>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</si>
  <si>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</si>
  <si>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</si>
  <si>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</si>
  <si>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</si>
  <si>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</si>
  <si>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</si>
  <si>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</si>
  <si>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</si>
  <si>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</si>
  <si>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</si>
  <si>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</si>
  <si>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</si>
  <si>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</si>
  <si>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</si>
  <si>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</si>
  <si>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</si>
  <si>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</si>
  <si>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</si>
  <si>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</si>
  <si>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</si>
  <si>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</si>
  <si>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</si>
  <si>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</si>
  <si>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</si>
  <si>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</si>
  <si>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</si>
  <si>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</si>
  <si>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</si>
  <si>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</si>
  <si>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</si>
  <si>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</si>
  <si>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</si>
  <si>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</si>
  <si>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</si>
  <si>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</si>
  <si>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</si>
  <si>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</si>
  <si>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</si>
  <si>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</si>
  <si>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</si>
  <si>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</si>
  <si>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</si>
  <si>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</si>
  <si>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</si>
  <si>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</si>
  <si>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</si>
  <si>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</si>
  <si>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</si>
  <si>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</si>
  <si>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</si>
  <si>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</si>
  <si>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</si>
  <si>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</si>
  <si>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</si>
  <si>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</si>
  <si>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</si>
  <si>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</si>
  <si>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</si>
  <si>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</si>
  <si>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</si>
  <si>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</si>
  <si>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</si>
  <si>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</si>
  <si>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</si>
  <si>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</si>
  <si>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</si>
  <si>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</si>
  <si>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</si>
  <si>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</si>
  <si>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</si>
  <si>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</si>
  <si>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</si>
  <si>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</si>
  <si>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</si>
  <si>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</si>
  <si>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</si>
  <si>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</si>
  <si>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</si>
  <si>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</si>
  <si>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</si>
  <si>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</si>
  <si>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</si>
  <si>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</si>
  <si>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</si>
  <si>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</si>
  <si>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</si>
  <si>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</si>
  <si>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</si>
  <si>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</si>
  <si>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</si>
  <si>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</si>
  <si>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</si>
  <si>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</si>
  <si>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</si>
  <si>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</si>
  <si>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</si>
  <si>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</si>
  <si>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</si>
  <si>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</si>
  <si>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</si>
  <si>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</si>
  <si>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</si>
  <si>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</si>
  <si>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</si>
  <si>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</si>
  <si>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</si>
  <si>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</si>
  <si>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</si>
  <si>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</si>
  <si>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</si>
  <si>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</si>
  <si>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</si>
  <si>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</si>
  <si>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</si>
  <si>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</si>
  <si>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</si>
  <si>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</si>
  <si>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</si>
  <si>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</si>
  <si>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</si>
  <si>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</si>
  <si>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</si>
  <si>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</si>
  <si>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</si>
  <si>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</si>
  <si>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</si>
  <si>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</si>
  <si>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</si>
  <si>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</si>
  <si>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</si>
  <si>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</si>
  <si>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</si>
  <si>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</si>
  <si>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</si>
  <si>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</si>
  <si>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</si>
  <si>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</si>
  <si>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</si>
  <si>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</si>
  <si>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</si>
  <si>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</si>
  <si>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</si>
  <si>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</si>
  <si>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</si>
  <si>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</si>
  <si>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</si>
  <si>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</si>
  <si>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</si>
  <si>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</si>
  <si>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</si>
  <si>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</si>
  <si>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</si>
  <si>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</si>
  <si>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</si>
  <si>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</si>
  <si>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</si>
  <si>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</si>
  <si>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</si>
  <si>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</si>
  <si>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</si>
  <si>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</si>
  <si>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</si>
  <si>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</si>
  <si>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</si>
  <si>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</si>
  <si>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</si>
  <si>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</si>
  <si>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</si>
  <si>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</si>
  <si>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</si>
  <si>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</si>
  <si>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</si>
  <si>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</si>
  <si>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</si>
  <si>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</si>
  <si>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</si>
  <si>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</si>
  <si>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</si>
  <si>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</si>
  <si>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</si>
  <si>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</si>
  <si>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</si>
  <si>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</si>
  <si>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</si>
  <si>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</si>
  <si>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</si>
  <si>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</si>
  <si>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</si>
  <si>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</si>
  <si>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</si>
  <si>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</si>
  <si>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</si>
  <si>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</si>
  <si>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</si>
  <si>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</si>
  <si>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</si>
  <si>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</si>
  <si>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</si>
  <si>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</si>
  <si>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</si>
  <si>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</si>
  <si>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</si>
  <si>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</si>
  <si>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</si>
  <si>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</si>
  <si>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</si>
  <si>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</si>
  <si>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</si>
  <si>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</si>
  <si>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</si>
  <si>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</si>
  <si>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</si>
  <si>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</si>
  <si>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</si>
  <si>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</si>
  <si>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</si>
  <si>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</si>
  <si>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</si>
  <si>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</si>
  <si>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</si>
  <si>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</si>
  <si>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</si>
  <si>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</si>
  <si>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</si>
  <si>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</si>
  <si>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</si>
  <si>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</si>
  <si>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</si>
  <si>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</si>
  <si>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</si>
  <si>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</si>
  <si>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</si>
  <si>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</si>
  <si>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</si>
  <si>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</si>
  <si>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</si>
  <si>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</si>
  <si>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</si>
  <si>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</si>
  <si>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</si>
  <si>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</si>
  <si>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</si>
  <si>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</si>
  <si>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</si>
  <si>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</si>
  <si>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</si>
  <si>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</si>
  <si>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</si>
  <si>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</si>
  <si>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</si>
  <si>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</si>
  <si>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</si>
  <si>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</si>
  <si>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</si>
  <si>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</si>
  <si>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</si>
  <si>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</si>
  <si>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</si>
  <si>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</si>
  <si>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</si>
  <si>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</si>
  <si>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</si>
  <si>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</si>
  <si>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</si>
  <si>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</si>
  <si>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</si>
  <si>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</si>
  <si>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</si>
  <si>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</si>
  <si>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</si>
  <si>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</si>
  <si>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</si>
  <si>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</si>
  <si>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</si>
  <si>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</si>
  <si>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</si>
  <si>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</si>
  <si>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</si>
  <si>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</si>
  <si>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</si>
  <si>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</si>
  <si>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</si>
  <si>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</si>
  <si>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</si>
  <si>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</si>
  <si>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</si>
  <si>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</si>
  <si>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</si>
  <si>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</si>
  <si>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</si>
  <si>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</si>
  <si>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</si>
  <si>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</si>
  <si>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</si>
  <si>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</si>
  <si>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</si>
  <si>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</si>
  <si>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</si>
  <si>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</si>
  <si>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</si>
  <si>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</si>
  <si>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</si>
  <si>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</si>
  <si>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</si>
  <si>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</si>
  <si>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</si>
  <si>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</si>
  <si>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</si>
  <si>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</si>
  <si>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</si>
  <si>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</si>
  <si>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</si>
  <si>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</si>
  <si>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</si>
  <si>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</si>
  <si>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</si>
  <si>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</si>
  <si>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</si>
  <si>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</si>
  <si>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</si>
  <si>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</si>
  <si>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</si>
  <si>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</si>
  <si>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</si>
  <si>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</si>
  <si>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</si>
  <si>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</si>
  <si>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</si>
  <si>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</si>
  <si>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</si>
  <si>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</si>
  <si>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</si>
  <si>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</si>
  <si>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</si>
  <si>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</si>
  <si>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</si>
  <si>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</si>
  <si>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</si>
  <si>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</si>
  <si>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</si>
  <si>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</si>
  <si>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</si>
  <si>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</si>
  <si>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</si>
  <si>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</si>
  <si>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</si>
  <si>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</si>
  <si>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</si>
  <si>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</si>
  <si>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</si>
  <si>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</si>
  <si>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</si>
  <si>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</si>
  <si>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</si>
  <si>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</si>
  <si>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</si>
  <si>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</si>
  <si>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</si>
  <si>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</si>
  <si>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</si>
  <si>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</si>
  <si>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</si>
  <si>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</si>
  <si>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</si>
  <si>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</si>
  <si>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</si>
  <si>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</si>
  <si>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</si>
  <si>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</si>
  <si>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</si>
  <si>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</si>
  <si>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</si>
  <si>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</si>
  <si>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</si>
  <si>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</si>
  <si>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</si>
  <si>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</si>
  <si>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</si>
  <si>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</si>
  <si>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</si>
  <si>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</si>
  <si>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</si>
  <si>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</si>
  <si>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</si>
  <si>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</si>
  <si>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</si>
  <si>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</si>
  <si>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</si>
  <si>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</si>
  <si>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</si>
  <si>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</si>
  <si>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</si>
  <si>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</si>
  <si>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</si>
  <si>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</si>
  <si>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</si>
  <si>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</si>
  <si>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</si>
  <si>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</si>
  <si>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</si>
  <si>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</si>
  <si>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</si>
  <si>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</si>
  <si>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</si>
  <si>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</si>
  <si>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</si>
  <si>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</si>
  <si>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</si>
  <si>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</si>
  <si>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</si>
  <si>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</si>
  <si>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</si>
  <si>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</si>
  <si>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</si>
  <si>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</si>
  <si>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</si>
  <si>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</si>
  <si>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</si>
  <si>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</si>
  <si>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</si>
  <si>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</si>
  <si>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</si>
  <si>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</si>
  <si>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</si>
  <si>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</si>
  <si>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</si>
  <si>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</si>
  <si>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</si>
  <si>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</si>
  <si>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</si>
  <si>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</si>
  <si>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</si>
  <si>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</si>
  <si>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</si>
  <si>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</si>
  <si>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</si>
  <si>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</si>
  <si>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</si>
  <si>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</si>
  <si>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</si>
  <si>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</si>
  <si>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</si>
  <si>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</si>
  <si>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</si>
  <si>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</si>
  <si>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</si>
  <si>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</si>
  <si>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</si>
  <si>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</si>
  <si>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</si>
  <si>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</si>
  <si>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</si>
  <si>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</si>
  <si>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</si>
  <si>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</si>
  <si>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</si>
  <si>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</si>
  <si>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</si>
  <si>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</si>
  <si>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</si>
  <si>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</si>
  <si>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</si>
  <si>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</si>
  <si>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</si>
  <si>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</si>
  <si>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</si>
  <si>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</si>
  <si>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</si>
  <si>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</si>
  <si>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</si>
  <si>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</si>
  <si>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</si>
  <si>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</si>
  <si>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</si>
  <si>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</si>
  <si>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</si>
  <si>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</si>
  <si>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</si>
  <si>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</si>
  <si>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</si>
  <si>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</si>
  <si>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</si>
  <si>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</si>
  <si>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</si>
  <si>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</si>
  <si>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</si>
  <si>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</si>
  <si>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</si>
  <si>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</si>
  <si>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</si>
  <si>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</si>
  <si>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</si>
  <si>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</si>
  <si>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</si>
  <si>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</si>
  <si>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</si>
  <si>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</si>
  <si>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</si>
  <si>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</si>
  <si>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</si>
  <si>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</si>
  <si>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</si>
  <si>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</si>
  <si>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</si>
  <si>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</si>
  <si>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</si>
  <si>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</si>
  <si>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</si>
  <si>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</si>
  <si>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</si>
  <si>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</si>
  <si>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</si>
  <si>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</si>
  <si>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</si>
  <si>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</si>
  <si>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</si>
  <si>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</si>
  <si>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</si>
  <si>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</si>
  <si>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</si>
  <si>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</si>
  <si>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</si>
  <si>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</si>
  <si>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</si>
  <si>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</si>
  <si>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</si>
  <si>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</si>
  <si>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</si>
  <si>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</si>
  <si>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</si>
  <si>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</si>
  <si>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</si>
  <si>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</si>
  <si>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</si>
  <si>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</si>
  <si>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</si>
  <si>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</si>
  <si>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</si>
  <si>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</si>
  <si>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</si>
  <si>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</si>
  <si>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</si>
  <si>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</si>
  <si>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</si>
  <si>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</si>
  <si>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</si>
  <si>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</si>
  <si>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</si>
  <si>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</si>
  <si>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</si>
  <si>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</si>
  <si>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</si>
  <si>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</si>
  <si>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</si>
  <si>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</si>
  <si>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</si>
  <si>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</si>
  <si>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</si>
  <si>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</si>
  <si>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</si>
  <si>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</si>
  <si>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</si>
  <si>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</si>
  <si>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</si>
  <si>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</si>
  <si>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</si>
  <si>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</si>
  <si>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</si>
  <si>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</si>
  <si>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</si>
  <si>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</si>
  <si>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</si>
  <si>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</si>
  <si>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</si>
  <si>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</si>
  <si>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</si>
  <si>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</si>
  <si>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</si>
  <si>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</si>
  <si>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</si>
  <si>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</si>
  <si>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</si>
  <si>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</si>
  <si>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</si>
  <si>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</si>
  <si>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</si>
  <si>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</si>
  <si>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</si>
  <si>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</si>
  <si>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</si>
  <si>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</si>
  <si>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</si>
  <si>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</si>
  <si>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</si>
  <si>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</si>
  <si>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</si>
  <si>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</si>
  <si>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</si>
  <si>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</si>
  <si>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</si>
  <si>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</si>
  <si>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</si>
  <si>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</si>
  <si>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</si>
  <si>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</si>
  <si>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</si>
  <si>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</si>
  <si>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</si>
  <si>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</si>
  <si>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</si>
  <si>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</si>
  <si>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</si>
  <si>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</si>
  <si>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</si>
  <si>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</si>
  <si>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</si>
  <si>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</si>
  <si>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</si>
  <si>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</si>
  <si>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</si>
  <si>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</si>
  <si>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</si>
  <si>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</si>
  <si>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</si>
  <si>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</si>
  <si>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</si>
  <si>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</si>
  <si>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</si>
  <si>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</si>
  <si>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</si>
  <si>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</si>
  <si>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</si>
  <si>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</si>
  <si>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</si>
  <si>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</si>
  <si>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</si>
  <si>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</si>
  <si>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</si>
  <si>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</si>
  <si>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</si>
  <si>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</si>
  <si>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</si>
  <si>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</si>
  <si>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</si>
  <si>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</si>
  <si>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</si>
  <si>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</si>
  <si>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</si>
  <si>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</si>
  <si>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</si>
  <si>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</si>
  <si>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</si>
  <si>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</si>
  <si>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</si>
  <si>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</si>
  <si>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</si>
  <si>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</si>
  <si>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</si>
  <si>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</si>
  <si>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</si>
  <si>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</si>
  <si>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</si>
  <si>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</si>
  <si>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</si>
  <si>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</si>
  <si>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</si>
  <si>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</si>
  <si>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</si>
  <si>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</si>
  <si>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</si>
  <si>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</si>
  <si>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</si>
  <si>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</si>
  <si>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</si>
  <si>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</si>
  <si>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</si>
  <si>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</si>
  <si>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</si>
  <si>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</si>
  <si>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</si>
  <si>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</si>
  <si>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</si>
  <si>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</si>
  <si>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</si>
  <si>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</si>
  <si>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</si>
  <si>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</si>
  <si>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</si>
  <si>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</si>
  <si>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</si>
  <si>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</si>
  <si>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</si>
  <si>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</si>
  <si>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</si>
  <si>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</si>
  <si>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</si>
  <si>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</si>
  <si>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</si>
  <si>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</si>
  <si>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</si>
  <si>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</si>
  <si>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</si>
  <si>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</si>
  <si>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</si>
  <si>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</si>
  <si>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</si>
  <si>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</si>
  <si>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</si>
  <si>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</si>
  <si>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</si>
  <si>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</si>
  <si>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</si>
  <si>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</si>
  <si>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</si>
  <si>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</si>
  <si>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</si>
  <si>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</si>
  <si>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</si>
  <si>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</si>
  <si>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</si>
  <si>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</si>
  <si>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</si>
  <si>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</si>
  <si>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</si>
  <si>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</si>
  <si>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</si>
  <si>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</si>
  <si>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</si>
  <si>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</si>
  <si>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</si>
  <si>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</si>
  <si>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</si>
  <si>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</si>
  <si>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</si>
  <si>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</si>
  <si>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</si>
  <si>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</si>
  <si>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</si>
  <si>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</si>
  <si>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</si>
  <si>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</si>
  <si>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</si>
  <si>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</si>
  <si>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</si>
  <si>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</si>
  <si>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</si>
  <si>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</si>
  <si>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</si>
  <si>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</si>
  <si>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</si>
  <si>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</si>
  <si>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</si>
  <si>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</si>
  <si>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</si>
  <si>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</si>
  <si>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</si>
  <si>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</si>
  <si>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</si>
  <si>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</si>
  <si>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</si>
  <si>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</si>
  <si>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</si>
  <si>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</si>
  <si>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</si>
  <si>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</si>
  <si>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</si>
  <si>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</si>
  <si>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</si>
  <si>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</si>
  <si>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</si>
  <si>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</si>
  <si>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</si>
  <si>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</si>
  <si>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</si>
  <si>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</si>
  <si>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</si>
  <si>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</si>
  <si>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</si>
  <si>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</si>
  <si>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</si>
  <si>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</si>
  <si>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</si>
  <si>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</si>
  <si>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</si>
  <si>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</si>
  <si>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</si>
  <si>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</si>
  <si>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</si>
  <si>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</si>
  <si>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</si>
  <si>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</si>
  <si>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</si>
  <si>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</si>
  <si>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</si>
  <si>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</si>
  <si>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</si>
  <si>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</si>
  <si>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</si>
  <si>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</si>
  <si>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</si>
  <si>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</si>
  <si>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</si>
  <si>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</si>
  <si>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</si>
  <si>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</si>
  <si>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</si>
  <si>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</si>
  <si>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</si>
  <si>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</si>
  <si>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</si>
  <si>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</si>
  <si>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</si>
  <si>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</si>
  <si>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</si>
  <si>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</si>
  <si>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</si>
  <si>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</si>
  <si>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</si>
  <si>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</si>
  <si>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</si>
  <si>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</si>
  <si>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</si>
  <si>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</si>
  <si>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</si>
  <si>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</si>
  <si>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</si>
  <si>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</si>
  <si>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</si>
  <si>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</si>
  <si>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</si>
  <si>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</si>
  <si>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</si>
  <si>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</si>
  <si>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</si>
  <si>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</si>
  <si>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</si>
  <si>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</si>
  <si>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</si>
  <si>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</si>
  <si>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</si>
  <si>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</si>
  <si>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</si>
  <si>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</si>
  <si>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</si>
  <si>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</si>
  <si>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</si>
  <si>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</si>
  <si>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</si>
  <si>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</si>
  <si>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</si>
  <si>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</si>
  <si>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</si>
  <si>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</si>
  <si>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</si>
  <si>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</si>
  <si>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</si>
  <si>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</si>
  <si>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</si>
  <si>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</si>
  <si>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</si>
  <si>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</si>
  <si>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</si>
  <si>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</si>
  <si>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</si>
  <si>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</si>
  <si>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</si>
  <si>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</si>
  <si>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</si>
  <si>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</si>
  <si>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</si>
  <si>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</si>
  <si>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</si>
  <si>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</si>
  <si>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</si>
  <si>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</si>
  <si>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</si>
  <si>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</si>
  <si>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</si>
  <si>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</si>
  <si>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</si>
  <si>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</si>
  <si>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</si>
  <si>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</si>
  <si>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</si>
  <si>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</si>
  <si>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</si>
  <si>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</si>
  <si>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</si>
  <si>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</si>
  <si>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</si>
  <si>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</si>
  <si>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</si>
  <si>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</si>
  <si>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</si>
  <si>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</si>
  <si>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</si>
  <si>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</si>
  <si>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</si>
  <si>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</si>
  <si>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</si>
  <si>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</si>
  <si>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</si>
  <si>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</si>
  <si>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</si>
  <si>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</si>
  <si>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</si>
  <si>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</si>
  <si>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</si>
  <si>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</si>
  <si>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</si>
  <si>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</si>
  <si>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</si>
  <si>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</si>
  <si>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</si>
  <si>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</si>
  <si>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</si>
  <si>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</si>
  <si>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</si>
  <si>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</si>
  <si>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</si>
  <si>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</si>
  <si>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</si>
  <si>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</si>
  <si>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</si>
  <si>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</si>
  <si>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</si>
  <si>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</si>
  <si>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</si>
  <si>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</si>
  <si>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</si>
  <si>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</si>
  <si>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</si>
  <si>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</si>
  <si>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</si>
  <si>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</si>
  <si>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</si>
  <si>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</si>
  <si>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</si>
  <si>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</si>
  <si>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</si>
  <si>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</si>
  <si>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</si>
  <si>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</si>
  <si>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</si>
  <si>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</si>
  <si>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</si>
  <si>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</si>
  <si>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</si>
  <si>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</si>
  <si>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</si>
  <si>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</si>
  <si>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</si>
  <si>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</si>
  <si>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</si>
  <si>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</si>
  <si>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</si>
  <si>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</si>
  <si>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</si>
  <si>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</si>
  <si>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</si>
  <si>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</si>
  <si>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</si>
  <si>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</si>
  <si>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</si>
  <si>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</si>
  <si>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</si>
  <si>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</si>
  <si>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</si>
  <si>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</si>
  <si>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</si>
  <si>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</si>
  <si>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</si>
  <si>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</si>
  <si>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</si>
  <si>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</si>
  <si>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</si>
  <si>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</si>
  <si>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</si>
  <si>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</si>
  <si>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</si>
  <si>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</si>
  <si>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</si>
  <si>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</si>
  <si>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</si>
  <si>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</si>
  <si>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</si>
  <si>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</si>
  <si>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</si>
  <si>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</si>
  <si>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</si>
  <si>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</si>
  <si>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</si>
  <si>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</si>
  <si>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</si>
  <si>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</si>
  <si>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</si>
  <si>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</si>
  <si>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</si>
  <si>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</si>
  <si>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</si>
  <si>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</si>
  <si>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</si>
  <si>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</si>
  <si>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</si>
  <si>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</si>
  <si>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</si>
  <si>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</si>
  <si>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</si>
  <si>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</si>
  <si>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</si>
  <si>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</si>
  <si>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</si>
  <si>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</si>
  <si>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</si>
  <si>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</si>
  <si>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</si>
  <si>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</si>
  <si>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</si>
  <si>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</si>
  <si>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</si>
  <si>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</si>
  <si>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</si>
  <si>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</si>
  <si>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</si>
  <si>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</si>
  <si>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</si>
  <si>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</si>
  <si>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</si>
  <si>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</si>
  <si>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</si>
  <si>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</si>
  <si>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</si>
  <si>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</si>
  <si>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</si>
  <si>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</si>
  <si>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</si>
  <si>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</si>
  <si>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</si>
  <si>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</si>
  <si>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</si>
  <si>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</si>
  <si>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</si>
  <si>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</si>
  <si>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</si>
  <si>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</si>
  <si>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</si>
  <si>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</si>
  <si>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</si>
  <si>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</si>
  <si>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</si>
  <si>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</si>
  <si>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</si>
  <si>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</si>
  <si>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</si>
  <si>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</si>
  <si>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</si>
  <si>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</si>
  <si>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</si>
  <si>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</si>
  <si>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</si>
  <si>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</si>
  <si>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</si>
  <si>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</si>
  <si>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</si>
  <si>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</si>
  <si>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</si>
  <si>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</si>
  <si>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</si>
  <si>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</si>
  <si>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</si>
  <si>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</si>
  <si>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</si>
  <si>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</si>
  <si>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</si>
  <si>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</si>
  <si>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</si>
  <si>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</si>
  <si>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</si>
  <si>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</si>
  <si>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</si>
  <si>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</si>
  <si>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</si>
  <si>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</si>
  <si>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</si>
  <si>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</si>
  <si>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</si>
  <si>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</si>
  <si>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</si>
  <si>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</si>
  <si>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</si>
  <si>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</si>
  <si>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</si>
  <si>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</si>
  <si>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</si>
  <si>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</si>
  <si>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</si>
  <si>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</si>
  <si>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</si>
  <si>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</si>
  <si>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</si>
  <si>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</si>
  <si>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</si>
  <si>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</si>
  <si>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</si>
  <si>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</si>
  <si>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</si>
  <si>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</si>
  <si>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</si>
  <si>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</si>
  <si>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</si>
  <si>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</si>
  <si>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</si>
  <si>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</si>
  <si>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</si>
  <si>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</si>
  <si>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</si>
  <si>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</si>
  <si>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</si>
  <si>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</si>
  <si>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</si>
  <si>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</si>
  <si>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</si>
  <si>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</si>
  <si>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</si>
  <si>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</si>
  <si>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</si>
  <si>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</si>
  <si>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</si>
  <si>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</si>
  <si>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</si>
  <si>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</si>
  <si>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</si>
  <si>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</si>
  <si>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</si>
  <si>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</si>
  <si>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</si>
  <si>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</si>
  <si>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</si>
  <si>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</si>
  <si>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</si>
  <si>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</si>
  <si>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</si>
  <si>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</si>
  <si>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</si>
  <si>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</si>
  <si>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</si>
  <si>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</si>
  <si>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</si>
  <si>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</si>
  <si>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</si>
  <si>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</si>
  <si>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</si>
  <si>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</si>
  <si>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</si>
  <si>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</si>
  <si>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</si>
  <si>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</si>
  <si>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</si>
  <si>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</si>
  <si>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</si>
  <si>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</si>
  <si>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</si>
  <si>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</si>
  <si>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</si>
  <si>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</si>
  <si>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</si>
  <si>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</si>
  <si>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</si>
  <si>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</si>
  <si>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</si>
  <si>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</si>
  <si>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</si>
  <si>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</si>
  <si>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</si>
  <si>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</si>
  <si>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</si>
  <si>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</si>
  <si>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</si>
  <si>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</si>
  <si>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</si>
  <si>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</si>
  <si>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</si>
  <si>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</si>
  <si>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</si>
  <si>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</si>
  <si>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</si>
  <si>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</si>
  <si>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</si>
  <si>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</si>
  <si>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</si>
  <si>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</si>
  <si>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</si>
  <si>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</si>
  <si>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</si>
  <si>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</si>
  <si>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</si>
  <si>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</si>
  <si>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</si>
  <si>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</si>
  <si>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</si>
  <si>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</si>
  <si>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</si>
  <si>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</si>
  <si>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</si>
  <si>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</si>
  <si>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</si>
  <si>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</si>
  <si>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</si>
  <si>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</si>
  <si>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</si>
  <si>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</si>
  <si>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</si>
  <si>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</si>
  <si>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</si>
  <si>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</si>
  <si>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</si>
  <si>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</si>
  <si>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</si>
  <si>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</si>
  <si>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</si>
  <si>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</si>
  <si>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</si>
  <si>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</si>
  <si>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</si>
  <si>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</si>
  <si>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</si>
  <si>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</si>
  <si>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</si>
  <si>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</si>
  <si>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</si>
  <si>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</si>
  <si>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</si>
  <si>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</si>
  <si>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</si>
  <si>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</si>
  <si>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</si>
  <si>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</si>
  <si>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</si>
  <si>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</si>
  <si>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</si>
  <si>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</si>
  <si>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</si>
  <si>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</si>
  <si>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</si>
  <si>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</si>
  <si>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</si>
  <si>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</si>
  <si>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</si>
  <si>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</si>
  <si>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</si>
  <si>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</si>
  <si>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</si>
  <si>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</si>
  <si>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</si>
  <si>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</si>
  <si>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</si>
  <si>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</si>
  <si>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</si>
  <si>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</si>
  <si>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</si>
  <si>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</si>
  <si>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</si>
  <si>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</si>
  <si>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</si>
  <si>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</si>
  <si>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</si>
  <si>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</si>
  <si>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</si>
  <si>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</si>
  <si>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</si>
  <si>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</si>
  <si>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</si>
  <si>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</si>
  <si>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</si>
  <si>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</si>
  <si>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</si>
  <si>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</si>
  <si>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</si>
  <si>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</si>
  <si>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</si>
  <si>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</si>
  <si>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</si>
  <si>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</si>
  <si>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</si>
  <si>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</si>
  <si>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</si>
  <si>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</si>
  <si>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</si>
  <si>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</si>
  <si>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</si>
  <si>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</si>
  <si>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</si>
  <si>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</si>
  <si>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</si>
  <si>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</si>
  <si>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</si>
  <si>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</si>
  <si>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</si>
  <si>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</si>
  <si>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</si>
  <si>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</si>
  <si>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</si>
  <si>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</si>
  <si>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</si>
  <si>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</si>
  <si>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</si>
  <si>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</si>
  <si>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</si>
  <si>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</si>
  <si>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</si>
  <si>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</si>
  <si>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</si>
  <si>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</si>
  <si>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</si>
  <si>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</si>
  <si>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</si>
  <si>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</si>
  <si>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</si>
  <si>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</si>
  <si>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</si>
  <si>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</si>
  <si>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</si>
  <si>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</si>
  <si>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</si>
  <si>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</si>
  <si>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</si>
  <si>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</si>
  <si>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</si>
  <si>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</si>
  <si>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</si>
  <si>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</si>
  <si>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</si>
  <si>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</si>
  <si>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</si>
  <si>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</si>
  <si>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</si>
  <si>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</si>
  <si>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</si>
  <si>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</si>
  <si>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</si>
  <si>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</si>
  <si>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</si>
  <si>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</si>
  <si>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</si>
  <si>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</si>
  <si>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</si>
  <si>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</si>
  <si>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</si>
  <si>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</si>
  <si>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</si>
  <si>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</si>
  <si>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</si>
  <si>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</si>
  <si>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</si>
  <si>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</si>
  <si>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</si>
  <si>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</si>
  <si>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</si>
  <si>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</si>
  <si>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</si>
  <si>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</si>
  <si>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</si>
  <si>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</si>
  <si>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</si>
  <si>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</si>
  <si>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</si>
  <si>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</si>
  <si>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</si>
  <si>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</si>
  <si>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</si>
  <si>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</si>
  <si>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</si>
  <si>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</si>
  <si>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</si>
  <si>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</si>
  <si>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</si>
  <si>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</si>
  <si>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</si>
  <si>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</si>
  <si>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</si>
  <si>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</si>
  <si>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</si>
  <si>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</si>
  <si>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</si>
  <si>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</si>
  <si>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</si>
  <si>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</si>
  <si>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</si>
  <si>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</si>
  <si>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</si>
  <si>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</si>
  <si>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</si>
  <si>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</si>
  <si>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</si>
  <si>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</si>
  <si>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</si>
  <si>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</si>
  <si>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</si>
  <si>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</si>
  <si>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</si>
  <si>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</si>
  <si>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</si>
  <si>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</si>
  <si>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</si>
  <si>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</si>
  <si>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</si>
  <si>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</si>
  <si>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</si>
  <si>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</si>
  <si>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</si>
  <si>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</si>
  <si>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</si>
  <si>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</si>
  <si>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</si>
  <si>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</si>
  <si>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</si>
  <si>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</si>
  <si>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</si>
  <si>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</si>
  <si>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</si>
  <si>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</si>
  <si>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</si>
  <si>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</si>
  <si>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</si>
  <si>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</si>
  <si>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</si>
  <si>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</si>
  <si>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</si>
  <si>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</si>
  <si>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</si>
  <si>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</si>
  <si>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</si>
  <si>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</si>
  <si>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</si>
  <si>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</si>
  <si>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</si>
  <si>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</si>
  <si>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</si>
  <si>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</si>
  <si>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</si>
  <si>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</si>
  <si>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</si>
  <si>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</si>
  <si>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</si>
  <si>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</si>
  <si>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</si>
  <si>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</si>
  <si>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</si>
  <si>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</si>
  <si>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</si>
  <si>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</si>
  <si>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</si>
  <si>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</si>
  <si>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</si>
  <si>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</si>
  <si>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</si>
  <si>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</si>
  <si>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</si>
  <si>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</si>
  <si>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</si>
  <si>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</si>
  <si>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</si>
  <si>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</si>
  <si>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</si>
  <si>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</si>
  <si>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</si>
  <si>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</si>
  <si>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</si>
  <si>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</si>
  <si>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</si>
  <si>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</si>
  <si>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</si>
  <si>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</si>
  <si>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</si>
  <si>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</si>
  <si>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</si>
  <si>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</si>
  <si>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</si>
  <si>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</si>
  <si>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</si>
  <si>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</si>
  <si>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</si>
  <si>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</si>
  <si>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</si>
  <si>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</si>
  <si>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</si>
  <si>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</si>
  <si>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</si>
  <si>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</si>
  <si>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</si>
  <si>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</si>
  <si>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</si>
  <si>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</si>
  <si>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</si>
  <si>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</si>
  <si>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</si>
  <si>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</si>
  <si>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</si>
  <si>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</si>
  <si>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</si>
  <si>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</si>
  <si>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</si>
  <si>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</si>
  <si>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</si>
  <si>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</si>
  <si>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</si>
  <si>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</si>
  <si>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</si>
  <si>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</si>
  <si>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</si>
  <si>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</si>
  <si>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</si>
  <si>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</si>
  <si>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</si>
  <si>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</si>
  <si>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</si>
  <si>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</si>
  <si>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</si>
  <si>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</si>
  <si>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</si>
  <si>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</si>
  <si>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</si>
  <si>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</si>
  <si>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</si>
  <si>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</si>
  <si>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</si>
  <si>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</si>
  <si>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</si>
  <si>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</si>
  <si>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</si>
  <si>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</si>
  <si>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</si>
  <si>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</si>
  <si>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</si>
  <si>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</si>
  <si>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</si>
  <si>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</si>
  <si>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</si>
  <si>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</si>
  <si>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</si>
  <si>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</si>
  <si>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</si>
  <si>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</si>
  <si>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</si>
  <si>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</si>
  <si>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</si>
  <si>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</si>
  <si>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</si>
  <si>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</si>
  <si>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</si>
  <si>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</si>
  <si>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</si>
  <si>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</si>
  <si>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</si>
  <si>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</si>
  <si>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</si>
  <si>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</si>
  <si>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</si>
  <si>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</si>
  <si>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</si>
  <si>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</si>
  <si>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</si>
  <si>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</si>
  <si>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</si>
  <si>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</si>
  <si>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</si>
  <si>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</si>
  <si>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</si>
  <si>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</si>
  <si>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</si>
  <si>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</si>
  <si>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</si>
  <si>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</si>
  <si>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</si>
  <si>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</si>
  <si>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</si>
  <si>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</si>
  <si>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</si>
  <si>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</si>
  <si>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</si>
  <si>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</si>
  <si>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</si>
  <si>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</si>
  <si>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</si>
  <si>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</si>
  <si>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</si>
  <si>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</si>
  <si>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</si>
  <si>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</si>
  <si>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</si>
  <si>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</si>
  <si>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</si>
  <si>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</si>
  <si>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</si>
  <si>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</si>
  <si>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</si>
  <si>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</si>
  <si>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</si>
  <si>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</si>
  <si>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</si>
  <si>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</si>
  <si>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</si>
  <si>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</si>
  <si>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</si>
  <si>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</si>
  <si>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</si>
  <si>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</si>
  <si>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</si>
  <si>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</si>
  <si>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</si>
  <si>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</si>
  <si>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</si>
  <si>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</si>
  <si>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</si>
  <si>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</si>
  <si>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</si>
  <si>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</si>
  <si>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</si>
  <si>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</si>
  <si>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</si>
  <si>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</si>
  <si>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</si>
  <si>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</si>
  <si>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</si>
  <si>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</si>
  <si>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</si>
  <si>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</si>
  <si>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</si>
  <si>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</si>
  <si>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</si>
  <si>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</si>
  <si>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</si>
  <si>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</si>
  <si>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ETA 32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</si>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</sst>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41" dataDxfId="140" headerRowBorderDxfId="138" tableBorderDxfId="139" totalsRowBorderDxfId="137">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305.80438842592412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45968.75281435185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45968.75281435185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45968.75281435185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45968.75281435185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45968.75281435185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45968.75281435185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45968.75281435185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45968.75281435185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45968.75281435185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45968.75281435185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45968.75281435185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45968.75281435185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45968.75281435185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45968.75281435185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45968.75281435185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45968.75281435185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45968.75281435185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45968.75281435185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45968.75281435185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45968.75281435185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45968.75281435185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45968.75281435185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45968.75281435185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45968.75281435185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45968.75281435185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45968.75281435185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45968.75281435185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45968.75281435185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45968.75281435185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45968.75281435185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45968.75281435185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45968.75281435185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45968.75281435185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45968.75281435185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45968.75281435185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45968.75281435185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45968.75281435185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45968.75281435185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45968.75281435185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45968.75281435185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45968.75281435185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45968.75281435185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45968.75281435185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45968.75281435185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45968.75281435185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45968.75281435185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45968.75281435185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45968.75281435185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45968.75281435185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45968.75281435185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45968.75281435185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45968.75281435185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45968.75281435185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45968.75281435185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45968.75281435185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45968.75281435185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45968.75281435185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45968.75281435185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45968.75281435185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45968.75281435185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45968.75281435185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45968.75281435185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45968.75281435185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45968.75281435185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45968.75281435185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45968.75281435185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45968.75281435185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45968.75281435185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45968.75281435185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45968.75281435185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45968.75281435185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45968.75281435185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45968.75281435185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45968.75281435185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45968.75281435185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45968.75281435185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45968.75281435185</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45968.75281435185</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143.75297638888878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11226</v>
      </c>
      <c r="E4" s="103" t="s">
        <v>39100</v>
      </c>
      <c r="F4" s="104">
        <v>45968.733888888892</v>
      </c>
      <c r="G4" s="105">
        <f ca="1">IFERROR(NOW()-F4,"-")</f>
        <v>1.8925462958577555E-2</v>
      </c>
      <c r="H4" s="104">
        <v>45968.727638888886</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45968.75281435185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45968.75281435185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45968.75281435185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45968.75281435185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45968.75281435185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45968.75281435185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45968.75281435185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45968.75281435185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45968.75281435185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45968.75281435185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45968.75281435185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45968.75281435185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45968.75281435185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45968.75281435185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45968.75281435185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45968.75281435185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45968.75281435185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45968.75281435185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45968.75281435185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45968.75281435185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45968.75281435185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45968.75281435185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45968.75281435185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45968.75281435185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45968.75281435185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45968.75281435185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45968.75281435185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45968.75281435185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45968.75281435185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45968.75281435185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45968.75281435185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45968.75281435185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45968.75281435185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45968.75281435185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45968.75281435185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45968.75281435185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45968.75281435185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45968.75281435185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45968.75281435185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45968.75281435185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45968.75281435185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45968.75281435185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45968.75281435185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45968.75281435185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45968.75281435185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45968.75281435185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45968.75281435185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45968.75281435185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45968.75281435185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45968.75281435185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45968.75281435185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45968.75281435185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45968.75281435185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45968.75281435185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45968.75281435185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45968.75281435185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45968.75281435185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45968.75281435185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45968.75281435185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45968.75281435185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45968.75281435185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45968.75281435185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45968.75281435185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45968.75281435185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45968.75281435185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45968.75281435185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45968.75281435185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45968.75281435185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45968.75281435185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45968.75281435185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45968.75281435185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45968.75281435185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37"/>
      <c r="B77" s="138" t="str">
        <f>IFERROR(VLOOKUP(D77,DB!A:K,11,0),"")</f>
        <v/>
      </c>
      <c r="C77" s="138"/>
      <c r="D77" s="138"/>
      <c r="E77" s="139"/>
      <c r="F77" s="140"/>
      <c r="G77" s="141">
        <f ca="1">IFERROR(NOW()-F77,"-")</f>
        <v>45968.75281435185</v>
      </c>
      <c r="H77" s="140"/>
      <c r="I77" s="138" t="str">
        <f>IFERROR(VLOOKUP(D77,DB!A:F,6,0),"")</f>
        <v/>
      </c>
      <c r="J77" s="138" t="str">
        <f>IFERROR(VLOOKUP(D77,DB!A:G,7,0),"")</f>
        <v/>
      </c>
      <c r="K77" s="142"/>
      <c r="L77" s="138" t="str">
        <f>IFERROR(VLOOKUP(D77,DB!A:I,9,0),"")</f>
        <v/>
      </c>
      <c r="M77" s="138"/>
      <c r="N77" s="138"/>
      <c r="O77" s="138"/>
      <c r="P77" s="138"/>
      <c r="Q77" s="138"/>
      <c r="R77" s="138"/>
      <c r="S77" s="138"/>
      <c r="T77" s="138"/>
      <c r="U77" s="138"/>
      <c r="V77" s="138"/>
      <c r="W77" s="138"/>
      <c r="X77" s="138"/>
      <c r="Y77" s="138"/>
      <c r="Z77" s="138"/>
      <c r="AA77" s="138"/>
      <c r="AB77" s="138"/>
      <c r="AC77" s="138"/>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4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45968.75281435185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45968.75281435185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45968.75281435185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45968.75281435185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45968.75281435185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45968.75281435185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45968.75281435185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45968.75281435185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45968.75281435185</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45968.75281435185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45968.75281435185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45968.75281435185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45968.75281435185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45968.75281435185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45968.75281435185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45968.75281435185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45968.75281435185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45968.75281435185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45968.75281435185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45968.75281435185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45968.75281435185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45968.75281435185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45968.75281435185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45968.75281435185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45968.75281435185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45968.75281435185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45968.75281435185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45968.75281435185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45968.75281435185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45968.75281435185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45968.75281435185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45968.75281435185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45968.75281435185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45968.75281435185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45968.75281435185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45968.75281435185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45968.75281435185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45968.75281435185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45968.75281435185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45968.75281435185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45968.75281435185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45968.75281435185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45968.75281435185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45968.75281435185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45968.75281435185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45968.75281435185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45968.75281435185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45968.75281435185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45968.75281435185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45968.75281435185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45968.75281435185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45968.75281435185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45968.75281435185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45968.75281435185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45968.75281435185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45968.75281435185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45968.75281435185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45968.75281435185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45968.75281435185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45968.75281435185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45968.75281435185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45968.75281435185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45968.75281435185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45968.75281435185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45968.75281435185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45968.75281435185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45968.75281435185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45968.75281435185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45968.75281435185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45968.75281435185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45968.75281435185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45968.75281435185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45968.75281435185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45968.75281435185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45968.75281435185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45968.75281435185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45968.75281435185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45968.75281435185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45968.75281435185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45968.75281435185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45968.75281435185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45968.75281435185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45968.75281435185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45968.75281435185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45968.75281435185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45968.75281435185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45968.75281435185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45968.75281435185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45968.75281435185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45968.75281435185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45968.75281435185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45968.75281435185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45968.75281435185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45968.75281435185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45968.75281435185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45968.75281435185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45968.75281435185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45968.75281435185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45968.75281435185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45968.75281435185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45968.75281435185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45968.75281435185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45968.75281435185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45968.75281435185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45968.75281435185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45968.75281435185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45968.75281435185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45968.75281435185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45968.75281435185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45968.75281435185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45968.75281435185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45968.75281435185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45968.75281435185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45968.75281435185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45968.75281435185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45968.75281435185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45968.75281435185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45968.75281435185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45968.75281435185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45968.75281435185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45968.75281435185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45968.75281435185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45968.75281435185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45968.75281435185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45968.75281435185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45968.75281435185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45968.75281435185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45968.75281435185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45968.75281435185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45968.75281435185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45968.75281435185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45968.75281435185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45968.75281435185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45968.75281435185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45968.75281435185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45968.75281435185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45968.75281435185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45968.75281435185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45968.75281435185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45968.75281435185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45968.75281435185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45968.75281435185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45968.75281435185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45968.75281435185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45968.75281435185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45968.75281435185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45968.75281435185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45968.75281435185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45968.75281435185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45968.75281435185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45968.75281435185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45968.75281435185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45968.75281435185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45968.75281435185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45968.75281435185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45968.75281435185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45968.75281435185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45968.75281435185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45968.75281435185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45968.75281435185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45968.75281435185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45968.75281435185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45968.75281435185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45968.75281435185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45968.75281435185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45968.75281435185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45968.75281435185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45968.75281435185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45968.75281435185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45968.75281435185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45968.75281435185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45968.75281435185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45968.75281435185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45968.75281435185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45968.75281435185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45968.75281435185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45968.75281435185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45968.75281435185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45968.75281435185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45968.75281435185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45968.75281435185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45968.75281435185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45968.75281435185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45968.75281435185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45968.75281435185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45968.75281435185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45968.75281435185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45968.75281435185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45968.75281435185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45968.75281435185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45968.75281435185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45968.75281435185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45968.75281435185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45968.75281435185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45968.75281435185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45968.75281435185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45968.75281435185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45968.75281435185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45968.75281435185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45968.75281435185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45968.75281435185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45968.75281435185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45968.75281435185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45968.75281435185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45968.75281435185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45968.75281435185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45968.75281435185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45968.75281435185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45968.75281435185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45968.75281435185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45968.75281435185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45968.75281435185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45968.75281435185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45968.75281435185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45968.75281435185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45968.75281435185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45968.75281435185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45968.75281435185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45968.75281435185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45968.75281435185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45968.75281435185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45968.75281435185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45968.75281435185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45968.75281435185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45968.75281435185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45968.75281435185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45968.75281435185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45968.75281435185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45968.75281435185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45968.75281435185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45968.75281435185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45968.75281435185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45968.75281435185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45968.75281435185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45968.75281435185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45968.75281435185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45968.75281435185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45968.75281435185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45968.75281435185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45968.75281435185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45968.75281435185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45968.75281435185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45968.75281435185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45968.75281435185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45968.75281435185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45968.75281435185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45968.75281435185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45968.75281435185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45968.75281435185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45968.75281435185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45968.75281435185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45968.75281435185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45968.75281435185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45968.75281435185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45968.75281435185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45968.75281435185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45968.75281435185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45968.75281435185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45968.75281435185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45968.75281435185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45968.75281435185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45968.75281435185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45968.75281435185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45968.75281435185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45968.75281435185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45968.75281435185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45968.75281435185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45968.75281435185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45968.75281435185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45968.75281435185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45968.75281435185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45968.75281435185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45968.75281435185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45968.75281435185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45968.75281435185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45968.75281435185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45968.75281435185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45968.75281435185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45968.75281435185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45968.75281435185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45968.75281435185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45968.75281435185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45968.75281435185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45968.75281435185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45968.75281435185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45968.75281435185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45968.75281435185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45968.75281435185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45968.75281435185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45968.75281435185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45968.75281435185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45968.75281435185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45968.75281435185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45968.75281435185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45968.75281435185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45968.75281435185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45968.75281435185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45968.75281435185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45968.75281435185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45968.75281435185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45968.75281435185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45968.75281435185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45968.75281435185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45968.75281435185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45968.75281435185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45968.75281435185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45968.75281435185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45968.75281435185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45968.75281435185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45968.75281435185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45968.75281435185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45968.75281435185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45968.75281435185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45968.75281435185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45968.75281435185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45968.75281435185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45968.75281435185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45968.75281435185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45968.75281435185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45968.75281435185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45968.75281435185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45968.75281435185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45968.75281435185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45968.75281435185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45968.75281435185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45968.75281435185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45968.75281435185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45968.75281435185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45968.75281435185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45968.75281435185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45968.75281435185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45968.75281435185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45968.75281435185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45968.75281435185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45968.75281435185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45968.75281435185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45968.75281435185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45968.75281435185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45968.75281435185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45968.75281435185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45968.75281435185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45968.75281435185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45968.75281435185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45968.75281435185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45968.75281435185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45968.75281435185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45968.75281435185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45968.75281435185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45968.75281435185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45968.75281435185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45968.75281435185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45968.75281435185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45968.75281435185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45968.75281435185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45968.75281435185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45968.75281435185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45968.75281435185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45968.75281435185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45968.75281435185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45968.75281435185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45968.75281435185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45968.75281435185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45968.75281435185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45968.75281435185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45968.75281435185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45968.75281435185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45968.75281435185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45968.75281435185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45968.75281435185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45968.75281435185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45968.75281435185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45968.75281435185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45968.75281435185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45968.75281435185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45968.75281435185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45968.75281435185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45968.75281435185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45968.75281435185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45968.75281435185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45968.75281435185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45968.75281435185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45968.75281435185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45968.75281435185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45968.75281435185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45968.75281435185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45968.75281435185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45968.75281435185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45968.75281435185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45968.75281435185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45968.75281435185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45968.75281435185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45968.75281435185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45968.75281435185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45968.75281435185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45968.75281435185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45968.75281435185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45968.75281435185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45968.75281435185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45968.75281435185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45968.75281435185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45968.75281435185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45968.75281435185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45968.75281435185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45968.75281435185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45968.75281435185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45968.75281435185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45968.75281435185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45968.75281435185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45968.75281435185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45968.75281435185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45968.75281435185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45968.75281435185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45968.75281435185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45968.75281435185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45968.75281435185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45968.75281435185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45968.75281435185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45968.75281435185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45968.75281435185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45968.75281435185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45968.75281435185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45968.75281435185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45968.75281435185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45968.75281435185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45968.75281435185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45968.75281435185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45968.75281435185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45968.75281435185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45968.75281435185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45968.75281435185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45968.75281435185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45968.75281435185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45968.75281435185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45968.75281435185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45968.75281435185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45968.75281435185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45968.75281435185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45968.75281435185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45968.75281435185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45968.75281435185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45968.75281435185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45968.75281435185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45968.75281435185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45968.75281435185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45968.75281435185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45968.75281435185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45968.75281435185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45968.75281435185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45968.75281435185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45968.75281435185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45968.75281435185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45968.75281435185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45968.75281435185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45968.75281435185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45968.75281435185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45968.75281435185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45968.75281435185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45968.75281435185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45968.75281435185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45968.75281435185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45968.75281435185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45968.75281435185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45968.75281435185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45968.75281435185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45968.75281435185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45968.75281435185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45968.75281435185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45968.75281435185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45968.75281435185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45968.75281435185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45968.75281435185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45968.75281435185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45968.75281435185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45968.75281435185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45968.75281435185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45968.75281435185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45968.75281435185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45968.75281435185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45968.75281435185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45968.75281435185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45968.75281435185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45968.75281435185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45968.75281435185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45968.75281435185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45968.75281435185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45968.75281435185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45968.75281435185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45968.75281435185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45968.75281435185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45968.75281435185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45968.75281435185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45968.75281435185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45968.75281435185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45968.75281435185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45968.75281435185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45968.75281435185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45968.75281435185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45968.75281435185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45968.75281435185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45968.75281435185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45968.75281435185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45968.75281435185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45968.75281435185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45968.75281435185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45968.75281435185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45968.75281435185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45968.75281435185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45968.75281435185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45968.75281435185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45968.75281435185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45968.75281435185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45968.75281435185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45968.75281435185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45968.75281435185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45968.75281435185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45968.75281435185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45968.75281435185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45968.75281435185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45968.75281435185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45968.75281435185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45968.75281435185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45968.75281435185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45968.75281435185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45968.75281435185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45968.75281435185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45968.75281435185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45968.75281435185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45968.75281435185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45968.75281435185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45968.75281435185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45968.75281435185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45968.75281435185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45968.75281435185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45968.75281435185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45968.75281435185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45968.75281435185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45968.75281435185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45968.75281435185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45968.75281435185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45968.75281435185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45968.75281435185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45968.75281435185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45968.75281435185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45968.75281435185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45968.75281435185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45968.75281435185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45968.75281435185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45968.75281435185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45968.75281435185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45968.75281435185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45968.75281435185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45968.75281435185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45968.75281435185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45968.75281435185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45968.75281435185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45968.75281435185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45968.75281435185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45968.75281435185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45968.75281435185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45968.75281435185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45968.75281435185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45968.75281435185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45968.75281435185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45968.75281435185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45968.75281435185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45968.75281435185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45968.75281435185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45968.75281435185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45968.75281435185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45968.75281435185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45968.75281435185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45968.75281435185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45968.75281435185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45968.75281435185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45968.75281435185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45968.75281435185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45968.75281435185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45968.75281435185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45968.75281435185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45968.75281435185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45968.75281435185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45968.75281435185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45968.75281435185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45968.75281435185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45968.75281435185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45968.75281435185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45968.75281435185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45968.75281435185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45968.75281435185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45968.75281435185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45968.75281435185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45968.75281435185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45968.75281435185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45968.75281435185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45968.75281435185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45968.75281435185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45968.75281435185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45968.75281435185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45968.75281435185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45968.75281435185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45968.75281435185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45968.75281435185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45968.75281435185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45968.75281435185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45968.75281435185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45968.75281435185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45968.75281435185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45968.75281435185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45968.75281435185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45968.75281435185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45968.75281435185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45968.75281435185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45968.75281435185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45968.75281435185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45968.75281435185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45968.75281435185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45968.75281435185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45968.75281435185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45968.75281435185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45968.75281435185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45968.75281435185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45968.75281435185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45968.75281435185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45968.75281435185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45968.75281435185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45968.75281435185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45968.75281435185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45968.75281435185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45968.75281435185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45968.75281435185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45968.75281435185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45968.75281435185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45968.75281435185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45968.75281435185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45968.75281435185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45968.75281435185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45968.75281435185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45968.75281435185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45968.75281435185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45968.75281435185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45968.75281435185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45968.75281435185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45968.75281435185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45968.75281435185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45968.75281435185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45968.75281435185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45968.75281435185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45968.75281435185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45968.75281435185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45968.75281435185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45968.75281435185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45968.75281435185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45968.75281435185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45968.75281435185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45968.75281435185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45968.75281435185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45968.75281435185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45968.75281435185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45968.75281435185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45968.75281435185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45968.75281435185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45968.75281435185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45968.75281435185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45968.75281435185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45968.75281435185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45968.75281435185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45968.75281435185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45968.75281435185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45968.75281435185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45968.75281435185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45968.75281435185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45968.75281435185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45968.75281435185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45968.75281435185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45968.75281435185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45968.75281435185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45968.75281435185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45968.75281435185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45968.75281435185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45968.75281435185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45968.75281435185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45968.75281435185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45968.75281435185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45968.75281435185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45968.75281435185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45968.75281435185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45968.75281435185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45968.75281435185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45968.75281435185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45968.75281435185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45968.75281435185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45968.75281435185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45968.75281435185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45968.75281435185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45968.75281435185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45968.75281435185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45968.75281435185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45968.75281435185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45968.75281435185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45968.75281435185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45968.75281435185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45968.75281435185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45968.75281435185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45968.75281435185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45968.75281435185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45968.75281435185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45968.75281435185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45968.75281435185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45968.75281435185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45968.75281435185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45968.75281435185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45968.75281435185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45968.75281435185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45968.75281435185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45968.75281435185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45968.75281435185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45968.75281435185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45968.75281435185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45968.75281435185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45968.75281435185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45968.75281435185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45968.75281435185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45968.75281435185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45968.75281435185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45968.75281435185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45968.75281435185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45968.75281435185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45968.75281435185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45968.75281435185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45968.75281435185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45968.75281435185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45968.75281435185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45968.75281435185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45968.75281435185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45968.75281435185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45968.75281435185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45968.75281435185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45968.75281435185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45968.75281435185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45968.75281435185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45968.75281435185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45968.75281435185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45968.75281435185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45968.75281435185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45968.75281435185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45968.75281435185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45968.75281435185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45968.75281435185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45968.75281435185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45968.75281435185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45968.75281435185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45968.75281435185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45968.75281435185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45968.75281435185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45968.75281435185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45968.75281435185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45968.75281435185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45968.75281435185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45968.75281435185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45968.75281435185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45968.75281435185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45968.75281435185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45968.75281435185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45968.75281435185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45968.75281435185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45968.75281435185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45968.75281435185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45968.75281435185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45968.75281435185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45968.75281435185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45968.75281435185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45968.75281435185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45968.75281435185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45968.75281435185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45968.75281435185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45968.75281435185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45968.75281435185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45968.75281435185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45968.75281435185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45968.75281435185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45968.75281435185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45968.75281435185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45968.75281435185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45968.75281435185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45968.75281435185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45968.75281435185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45968.75281435185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45968.75281435185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45968.75281435185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45968.75281435185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45968.75281435185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45968.75281435185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45968.75281435185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45968.75281435185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45968.75281435185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45968.75281435185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45968.75281435185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45968.75281435185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45968.75281435185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45968.75281435185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45968.75281435185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45968.75281435185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45968.75281435185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45968.75281435185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45968.75281435185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45968.75281435185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45968.75281435185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45968.75281435185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45968.75281435185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45968.75281435185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45968.75281435185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45968.75281435185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45968.75281435185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45968.75281435185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45968.75281435185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45968.75281435185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45968.75281435185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45968.75281435185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45968.75281435185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45968.75281435185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45968.75281435185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45968.75281435185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45968.75281435185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45968.75281435185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45968.75281435185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45968.75281435185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45968.75281435185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45968.75281435185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45968.75281435185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45968.75281435185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45968.75281435185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45968.75281435185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45968.75281435185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45968.75281435185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45968.75281435185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45968.75281435185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45968.75281435185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45968.75281435185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45968.75281435185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45968.75281435185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45968.75281435185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45968.75281435185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45968.75281435185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45968.75281435185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45968.75281435185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45968.75281435185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45968.75281435185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45968.75281435185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45968.75281435185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45968.75281435185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45968.75281435185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45968.75281435185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45968.75281435185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45968.75281435185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45968.75281435185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45968.75281435185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45968.75281435185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45968.75281435185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45968.75281435185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45968.75281435185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45968.75281435185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45968.75281435185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45968.75281435185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45968.75281435185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45968.75281435185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45968.75281435185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45968.75281435185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45968.75281435185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45968.75281435185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45968.75281435185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45968.75281435185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45968.75281435185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45968.75281435185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45968.75281435185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45968.75281435185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45968.75281435185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45968.75281435185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45968.75281435185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45968.75281435185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45968.75281435185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45968.75281435185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45968.75281435185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45968.75281435185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45968.75281435185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45968.75281435185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45968.75281435185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45968.75281435185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45968.75281435185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45968.75281435185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45968.75281435185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45968.75281435185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45968.75281435185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45968.75281435185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45968.75281435185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45968.75281435185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45968.75281435185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45968.75281435185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45968.75281435185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45968.75281435185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45968.75281435185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45968.75281435185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45968.75281435185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45968.75281435185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45968.75281435185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45968.75281435185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45968.75281435185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45968.75281435185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45968.75281435185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45968.75281435185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45968.75281435185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45968.75281435185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45968.75281435185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45968.75281435185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45968.75281435185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45968.75281435185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45968.75281435185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45968.75281435185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45968.75281435185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45968.75281435185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45968.75281435185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45968.75281435185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45968.75281435185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45968.75281435185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45968.75281435185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45968.75281435185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45968.75281435185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45968.75281435185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45968.75281435185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45968.75281435185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45968.75281435185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45968.75281435185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45968.75281435185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45968.75281435185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45968.75281435185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45968.75281435185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45968.75281435185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45968.75281435185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45968.75281435185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45968.75281435185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45968.75281435185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45968.75281435185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45968.75281435185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45968.75281435185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45968.75281435185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45968.75281435185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45968.75281435185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45968.75281435185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45968.75281435185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45968.75281435185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45968.75281435185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45968.75281435185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45968.75281435185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45968.75281435185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45968.75281435185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45968.75281435185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45968.75281435185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45968.75281435185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45968.75281435185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45968.75281435185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45968.75281435185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45968.75281435185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45968.75281435185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45968.75281435185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45968.75281435185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45968.75281435185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45968.75281435185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45968.75281435185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45968.75281435185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45968.75281435185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45968.75281435185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45968.75281435185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45968.75281435185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45968.75281435185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45968.75281435185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45968.75281435185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45968.75281435185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45968.75281435185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45968.75281435185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45968.75281435185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45968.75281435185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45968.75281435185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45968.75281435185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45968.75281435185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45968.75281435185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45968.75281435185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45968.75281435185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45968.75281435185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45968.75281435185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45968.75281435185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45968.75281435185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45968.75281435185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45968.75281435185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45968.75281435185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45968.75281435185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45968.75281435185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45968.75281435185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45968.75281435185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45968.75281435185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45968.75281435185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45968.75281435185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45968.75281435185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45968.75281435185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45968.75281435185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45968.75281435185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45968.75281435185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45968.75281435185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45968.75281435185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45968.75281435185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45968.75281435185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45968.75281435185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45968.75281435185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45968.75281435185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45968.75281435185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45968.75281435185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45968.75281435185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45968.75281435185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45968.75281435185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45968.75281435185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45968.75281435185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45968.75281435185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45968.75281435185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45968.75281435185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45968.75281435185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45968.75281435185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45968.75281435185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45968.75281435185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45968.75281435185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45968.75281435185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45968.75281435185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45968.75281435185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45968.75281435185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45968.75281435185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45968.75281435185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45968.75281435185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45968.75281435185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45968.75281435185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45968.75281435185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45968.75281435185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45968.75281435185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45968.75281435185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45968.75281435185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45968.75281435185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45968.75281435185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45968.75281435185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45968.75281435185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45968.75281435185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45968.75281435185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45968.75281435185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45968.75281435185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45968.75281435185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45968.75281435185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45968.75281435185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45968.75281435185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45968.75281435185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45968.75281435185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45968.75281435185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45968.75281435185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45968.75281435185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45968.75281435185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45968.75281435185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265.27209675925405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45968.75281435185</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45968.75281435185</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45968.75281435185</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45968.75281435185</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45968.75281435185</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45968.75281435185</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45968.75281435185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45968.75281435185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45968.75281435185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45968.75281435185</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45968.75281435185</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45968.75281435185</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45968.75281435185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45968.75281435185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45968.75281435185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45968.75281435185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45968.75281435185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45968.75281435185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45968.75281435185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45968.75281435185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45968.75281435185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45968.75281435185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45968.75281435185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45968.75281435185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45968.75281435185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45968.75281435185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45968.75281435185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45968.75281435185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45968.75281435185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45968.75281435185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45968.75281435185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45968.75281435185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45968.75281435185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45968.75281435185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45968.75281435185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45968.75281435185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45968.75281435185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45968.75281435185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45968.75281435185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45968.75281435185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45968.75281435185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45968.75281435185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45968.75281435185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45968.75281435185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45968.75281435185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45968.75281435185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45968.75281435185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45968.75281435185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45968.75281435185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45968.75281435185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45968.75281435185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45968.75281435185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45968.75281435185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45968.75281435185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45968.75281435185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45968.75281435185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45968.75281435185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45968.75281435185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45968.75281435185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45968.75281435185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45968.75281435185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45968.75281435185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45968.75281435185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45968.75281435185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45968.75281435185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45968.75281435185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45968.75281435185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45968.75281435185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45968.75281435185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45968.75281435185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45968.75281435185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45968.75281435185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45968.75281435185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45968.75281435185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45968.75281435185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45968.75281435185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45968.75281435185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45968.75281435185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45968.75281435185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45968.75281435185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45968.75281435185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45968.75281435185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45968.75281435185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45968.75281435185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45968.75281435185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45968.75281435185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45968.75281435185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45968.75281435185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45968.75281435185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45968.75281435185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45968.75281435185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45968.75281435185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45968.75281435185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45968.75281435185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45968.75281435185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45968.75281435185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45968.75281435185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45968.75281435185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45968.75281435185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45968.75281435185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45968.75281435185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45968.75281435185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45968.75281435185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45968.75281435185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45968.75281435185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45968.75281435185</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76.920754166661936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42.563937037033611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20.091703240737843</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0.17614768518251367</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45968.75281435185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45968.75281435185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45968.75281435185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45968.75281435185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45968.75281435185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45968.75281435185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45968.75281435185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45968.75281435185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45968.75281435185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45968.75281435185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45968.75281435185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45968.75281435185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45968.75281435185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45968.75281435185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45968.75281435185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45968.75281435185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45968.75281435185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45968.75281435185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45968.75281435185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45968.75281435185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45968.75281435185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45968.75281435185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45968.75281435185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45968.75281435185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45968.75281435185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45968.75281435185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45968.75281435185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45968.75281435185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45968.75281435185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45968.75281435185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45968.75281435185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45968.75281435185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45968.75281435185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45968.75281435185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45968.75281435185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45968.75281435185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45968.75281435185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45968.75281435185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45968.75281435185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45968.75281435185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45968.75281435185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45968.75281435185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45968.75281435185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45968.75281435185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45968.75281435185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45968.75281435185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45968.75281435185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45968.75281435185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45968.75281435185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45968.75281435185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45968.75281435185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45968.75281435185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45968.75281435185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45968.75281435185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45968.75281435185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45968.75281435185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45968.75281435185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45968.75281435185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45968.75281435185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45968.75281435185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45968.75281435185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45968.75281435185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45968.75281435185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45968.75281435185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45968.75281435185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45968.75281435185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45968.75281435185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45968.75281435185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45968.75281435185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45968.75281435185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45968.75281435185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45968.75281435185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45968.75281435185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45968.75281435185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45968.75281435185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45968.75281435185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45968.75281435185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45968.75281435185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45968.75281435185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45968.75281435185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45968.75281435185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45968.75281435185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45968.75281435185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45968.75281435185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45968.75281435185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45968.75281435185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45968.75281435185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45968.75281435185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45968.75281435185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45968.75281435185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45968.75281435185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45968.75281435185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45968.75281435185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45968.75281435185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45968.75281435185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45968.75281435185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45968.75281435185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45968.75281435185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45968.75281435185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45968.75281435185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45968.75281435185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45968.75281435185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45968.75281435185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45968.75281435185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45968.75281435185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45968.75281435185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45968.75281435185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45968.75281435185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45968.75281435185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45968.75281435185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45968.75281435185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45968.75281435185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45968.75281435185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45968.75281435185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45968.75281435185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45968.75281435185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45968.75281435185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45968.75281435185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45968.75281435185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45968.75281435185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45968.75281435185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45968.75281435185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45968.75281435185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45968.75281435185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45968.75281435185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45968.75281435185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45968.75281435185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45968.75281435185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45968.75281435185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45968.75281435185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45968.75281435185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45968.75281435185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45968.75281435185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45968.75281435185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45968.75281435185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45968.75281435185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45968.75281435185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45968.75281435185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45968.75281435185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45968.75281435185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45968.75281435185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45968.75281435185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45968.75281435185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45968.75281435185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45968.75281435185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45968.75281435185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45968.75281435185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45968.75281435185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45968.75281435185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45968.75281435185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45968.75281435185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45968.75281435185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45968.75281435185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45968.75281435185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45968.75281435185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45968.75281435185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45968.75281435185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45968.75281435185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45968.75281435185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45968.75281435185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45968.75281435185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45968.75281435185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45968.75281435185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45968.75281435185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45968.75281435185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45968.75281435185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45968.75281435185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45968.75281435185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45968.75281435185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45968.75281435185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45968.75281435185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45968.75281435185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45968.75281435185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45968.75281435185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45968.75281435185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45968.75281435185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45968.75281435185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45968.75281435185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45968.75281435185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45968.75281435185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45968.75281435185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45968.75281435185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45968.75281435185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45968.75281435185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45968.75281435185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45968.75281435185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45968.75281435185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45968.75281435185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45968.75281435185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45968.75281435185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45968.75281435185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45968.75281435185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45968.75281435185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45968.75281435185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45968.75281435185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45968.75281435185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45968.75281435185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45968.75281435185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45968.75281435185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45968.75281435185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45968.75281435185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45968.75281435185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45968.75281435185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45968.75281435185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45968.75281435185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45968.75281435185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45968.75281435185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45968.75281435185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45968.75281435185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45968.75281435185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45968.75281435185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45968.75281435185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45968.75281435185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45968.75281435185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45968.75281435185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45968.75281435185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45968.75281435185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45968.75281435185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45968.75281435185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45968.75281435185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45968.75281435185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45968.75281435185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45968.75281435185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45968.75281435185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45968.75281435185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45968.75281435185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45968.75281435185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45968.75281435185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45968.75281435185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45968.75281435185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45968.75281435185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45968.75281435185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45968.75281435185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45968.75281435185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45968.75281435185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45968.75281435185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45968.75281435185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45968.75281435185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45968.75281435185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45968.75281435185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45968.75281435185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45968.75281435185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45968.75281435185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45968.75281435185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45968.75281435185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45968.75281435185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45968.75281435185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45968.75281435185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45968.75281435185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45968.75281435185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45968.75281435185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45968.75281435185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45968.75281435185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45968.75281435185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45968.75281435185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45968.75281435185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45968.75281435185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45968.75281435185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45968.75281435185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45968.75281435185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45968.75281435185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45968.75281435185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45968.75281435185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45968.75281435185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45968.75281435185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45968.75281435185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45968.75281435185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45968.75281435185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45968.75281435185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45968.75281435185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45968.75281435185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45968.75281435185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45968.75281435185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45968.75281435185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45968.75281435185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45968.75281435185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45968.75281435185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45968.75281435185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45968.75281435185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45968.75281435185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45968.75281435185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45968.75281435185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45968.75281435185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45968.75281435185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45968.75281435185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45968.75281435185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45968.75281435185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45968.75281435185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45968.75281435185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45968.75281435185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45968.75281435185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45968.75281435185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45968.75281435185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45968.75281435185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45968.75281435185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45968.75281435185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45968.75281435185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45968.75281435185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45968.75281435185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45968.75281435185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45968.75281435185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